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bgr\DOSSIERS THEMATIQUES\BREXIT BGR\AT Brexit\_siteMinistèreMer-formulaires\"/>
    </mc:Choice>
  </mc:AlternateContent>
  <bookViews>
    <workbookView xWindow="0" yWindow="0" windowWidth="20490" windowHeight="7620" tabRatio="826"/>
  </bookViews>
  <sheets>
    <sheet name="NOTICE" sheetId="35" r:id="rId1"/>
    <sheet name="ANXE-1-DEPENSES PREVI-CA REEL" sheetId="37" r:id="rId2"/>
    <sheet name="ANXE-2-RESSOURCES PREVI" sheetId="36" r:id="rId3"/>
    <sheet name="ANXE-3-INDICATEURS" sheetId="38" r:id="rId4"/>
    <sheet name="ANXE-4-DESCRIPTIF DE L'OP" sheetId="22" r:id="rId5"/>
  </sheets>
  <externalReferences>
    <externalReference r:id="rId6"/>
    <externalReference r:id="rId7"/>
  </externalReferences>
  <definedNames>
    <definedName name="Code_Sites_Dossier" localSheetId="1">#REF!</definedName>
    <definedName name="Code_Sites_Dossier" localSheetId="3">'[1]ANXE-5-PIECES_COMPLEMENTAIRES'!#REF!</definedName>
    <definedName name="Code_Sites_Dossier">#REF!</definedName>
    <definedName name="Financeurs" localSheetId="1">#REF!</definedName>
    <definedName name="Financeurs" localSheetId="3">'[1]ANXE-5-PIECES_COMPLEMENTAIRES'!#REF!</definedName>
    <definedName name="Financeurs">#REF!</definedName>
    <definedName name="_xlnm.Print_Titles" localSheetId="3">'ANXE-3-INDICATEURS'!$5:$10</definedName>
    <definedName name="_xlnm.Print_Titles" localSheetId="4">'ANXE-4-DESCRIPTIF DE L''OP'!$5:$10</definedName>
    <definedName name="_xlnm.Print_Titles" localSheetId="0">NOTICE!$5:$9</definedName>
    <definedName name="J">#REF!</definedName>
    <definedName name="KLLKLKLK">#REF!</definedName>
    <definedName name="Liste1" localSheetId="1">#REF!</definedName>
    <definedName name="Liste1" localSheetId="3">'[1]ANXE-5-PIECES_COMPLEMENTAIRES'!#REF!</definedName>
    <definedName name="Liste1">#REF!</definedName>
    <definedName name="Liste2" localSheetId="1">#REF!</definedName>
    <definedName name="Liste2" localSheetId="3">'[1]ANXE-5-PIECES_COMPLEMENTAIRES'!#REF!</definedName>
    <definedName name="Liste2">#REF!</definedName>
    <definedName name="m">#REF!</definedName>
    <definedName name="Missions" localSheetId="1">#REF!</definedName>
    <definedName name="Missions" localSheetId="3">'[1]ANXE-5-PIECES_COMPLEMENTAIRES'!#REF!</definedName>
    <definedName name="Missions">#REF!</definedName>
    <definedName name="Modalité" localSheetId="1">#REF!</definedName>
    <definedName name="Modalité" localSheetId="3">'[1]ANXE-5-PIECES_COMPLEMENTAIRES'!#REF!</definedName>
    <definedName name="Modalité">#REF!</definedName>
    <definedName name="ouinon">'[2]BASE DE DONNEES'!$B$1:$B$2</definedName>
    <definedName name="Poste" localSheetId="1">#REF!</definedName>
    <definedName name="Poste" localSheetId="3">'[1]ANXE-5-PIECES_COMPLEMENTAIRES'!#REF!</definedName>
    <definedName name="Poste">#REF!</definedName>
    <definedName name="Régions" localSheetId="1">#REF!</definedName>
    <definedName name="Régions" localSheetId="3">'[1]ANXE-5-PIECES_COMPLEMENTAIRES'!#REF!</definedName>
    <definedName name="Régions">#REF!</definedName>
    <definedName name="Statut_Juridique" localSheetId="1">#REF!</definedName>
    <definedName name="Statut_Juridique" localSheetId="3">'[1]ANXE-5-PIECES_COMPLEMENTAIRES'!#REF!</definedName>
    <definedName name="Statut_Juridique">#REF!</definedName>
    <definedName name="Unité" localSheetId="1">#REF!</definedName>
    <definedName name="Unité" localSheetId="3">'[1]ANXE-5-PIECES_COMPLEMENTAIRES'!#REF!</definedName>
    <definedName name="Unité">#REF!</definedName>
    <definedName name="_xlnm.Print_Area" localSheetId="1">'ANXE-1-DEPENSES PREVI-CA REEL'!$B$1:$E$40</definedName>
    <definedName name="_xlnm.Print_Area" localSheetId="2">'ANXE-2-RESSOURCES PREVI'!$B$1:$D$23</definedName>
    <definedName name="_xlnm.Print_Area" localSheetId="3">'ANXE-3-INDICATEURS'!$B$1:$G$19</definedName>
    <definedName name="_xlnm.Print_Area" localSheetId="4">'ANXE-4-DESCRIPTIF DE L''OP'!$B$1:$C$17</definedName>
    <definedName name="_xlnm.Print_Area" localSheetId="0">NOTICE!$B$2:$I$25</definedName>
  </definedNames>
  <calcPr calcId="162913"/>
</workbook>
</file>

<file path=xl/calcChain.xml><?xml version="1.0" encoding="utf-8"?>
<calcChain xmlns="http://schemas.openxmlformats.org/spreadsheetml/2006/main">
  <c r="B2" i="38" l="1"/>
  <c r="D16" i="38" l="1"/>
  <c r="C10" i="38"/>
  <c r="C7" i="38"/>
  <c r="B3" i="38" l="1"/>
  <c r="B3" i="36"/>
  <c r="B4" i="38" l="1"/>
  <c r="G37" i="38" l="1"/>
  <c r="D26" i="37" l="1"/>
  <c r="B2" i="22" l="1"/>
  <c r="B2" i="36"/>
  <c r="B3" i="22"/>
  <c r="C37" i="37" l="1"/>
  <c r="C39" i="37" l="1"/>
  <c r="C15" i="36" s="1"/>
  <c r="C14" i="22"/>
  <c r="C8" i="36"/>
  <c r="C10" i="22"/>
  <c r="C7" i="22"/>
  <c r="C11" i="36"/>
  <c r="D11" i="36"/>
  <c r="B4" i="37"/>
  <c r="B4" i="22"/>
  <c r="B4" i="36"/>
  <c r="H20" i="35"/>
  <c r="H19" i="35"/>
  <c r="H21" i="35"/>
  <c r="H22" i="35" l="1"/>
</calcChain>
</file>

<file path=xl/sharedStrings.xml><?xml version="1.0" encoding="utf-8"?>
<sst xmlns="http://schemas.openxmlformats.org/spreadsheetml/2006/main" count="141" uniqueCount="124">
  <si>
    <r>
      <t xml:space="preserve">Nombre de jours d'arrêt du navire </t>
    </r>
    <r>
      <rPr>
        <sz val="10"/>
        <color indexed="9"/>
        <rFont val="Arial"/>
        <family val="2"/>
      </rPr>
      <t>(M)</t>
    </r>
  </si>
  <si>
    <t>* indiquer le numéro d'immatriculation à 6 chiffres du navire arrêté temporairement avec aide</t>
  </si>
  <si>
    <t>Identification du demandeur</t>
  </si>
  <si>
    <t>Quantité</t>
  </si>
  <si>
    <t>Unité</t>
  </si>
  <si>
    <t>Montant présenté</t>
  </si>
  <si>
    <t xml:space="preserve">Valeur barème </t>
  </si>
  <si>
    <t>Identification de l'opération</t>
  </si>
  <si>
    <t>Intensité de l'aide</t>
  </si>
  <si>
    <t>Libellé de l'opération</t>
  </si>
  <si>
    <t xml:space="preserve">DEMANDE D'AIDE </t>
  </si>
  <si>
    <t xml:space="preserve">Nom / Prénom ou Dénomination sociale </t>
  </si>
  <si>
    <t xml:space="preserve">Indicateurs de résultats </t>
  </si>
  <si>
    <t xml:space="preserve">Montant de dépenses prévisionnelles </t>
  </si>
  <si>
    <t>Localisation géographique de l'opération</t>
  </si>
  <si>
    <t>Valeur cible 
en fin d'opération</t>
  </si>
  <si>
    <t>Dépenses prévisionnelles</t>
  </si>
  <si>
    <t>Exemple :</t>
  </si>
  <si>
    <t>Annexe 4</t>
  </si>
  <si>
    <t>Annexe 3</t>
  </si>
  <si>
    <t>Annexe 1</t>
  </si>
  <si>
    <t>Ressources prévisionnelles</t>
  </si>
  <si>
    <t>Indicateurs et données relatives à la mise en œuvre opérationnelle</t>
  </si>
  <si>
    <t>Descriptif de l'opération</t>
  </si>
  <si>
    <t xml:space="preserve">Dans ce tableau, vous pouvez remplir les champs : "quantité", "unité" et "valeur barème". </t>
  </si>
  <si>
    <t xml:space="preserve">Le montant de dépenses présentées est automatiquement calculé (multiplication de la quantité par la valeur du barème correspondant). </t>
  </si>
  <si>
    <t xml:space="preserve">Identification du demandeur </t>
  </si>
  <si>
    <t>Le document est protégé. Seules peuvent être renseignées les cellules apparaissant en jaune :</t>
  </si>
  <si>
    <t>Afin de faciliter vos démarches, des formules automatiques sont intégrées dans des cellules bleues :</t>
  </si>
  <si>
    <t>Annexe 2</t>
  </si>
  <si>
    <t>ANNEXE 1 : Dépenses prévisionnelles</t>
  </si>
  <si>
    <t>Identification du navire</t>
  </si>
  <si>
    <t xml:space="preserve">Quartier (code à deux lettres) </t>
  </si>
  <si>
    <t>Nom du navire</t>
  </si>
  <si>
    <t>AC</t>
  </si>
  <si>
    <t>AD</t>
  </si>
  <si>
    <t>AJ</t>
  </si>
  <si>
    <t>BA</t>
  </si>
  <si>
    <t>BI</t>
  </si>
  <si>
    <t>BL</t>
  </si>
  <si>
    <t>BR</t>
  </si>
  <si>
    <t>BX</t>
  </si>
  <si>
    <t>CC</t>
  </si>
  <si>
    <t>CH</t>
  </si>
  <si>
    <t>CM</t>
  </si>
  <si>
    <t>CN</t>
  </si>
  <si>
    <t>CY</t>
  </si>
  <si>
    <t>DP</t>
  </si>
  <si>
    <t>DK</t>
  </si>
  <si>
    <t>DZ</t>
  </si>
  <si>
    <t>FC</t>
  </si>
  <si>
    <t>FF</t>
  </si>
  <si>
    <t>GV</t>
  </si>
  <si>
    <t>IO</t>
  </si>
  <si>
    <t>LH</t>
  </si>
  <si>
    <t>LO</t>
  </si>
  <si>
    <t>LR</t>
  </si>
  <si>
    <t>LS</t>
  </si>
  <si>
    <t>MA</t>
  </si>
  <si>
    <t>MN</t>
  </si>
  <si>
    <t>MT</t>
  </si>
  <si>
    <t>MX</t>
  </si>
  <si>
    <t>NA</t>
  </si>
  <si>
    <t>NI</t>
  </si>
  <si>
    <t>NO</t>
  </si>
  <si>
    <t>PP</t>
  </si>
  <si>
    <t>PV</t>
  </si>
  <si>
    <t>RO</t>
  </si>
  <si>
    <t>RU</t>
  </si>
  <si>
    <t>SB</t>
  </si>
  <si>
    <t>SM</t>
  </si>
  <si>
    <t>SN</t>
  </si>
  <si>
    <t>SP</t>
  </si>
  <si>
    <t>ST</t>
  </si>
  <si>
    <t>TL</t>
  </si>
  <si>
    <t>VA</t>
  </si>
  <si>
    <t>YE</t>
  </si>
  <si>
    <t xml:space="preserve">AY </t>
  </si>
  <si>
    <t>Pl</t>
  </si>
  <si>
    <r>
      <t xml:space="preserve">Date d'acquisition du navire
</t>
    </r>
    <r>
      <rPr>
        <i/>
        <sz val="8"/>
        <color indexed="23"/>
        <rFont val="Arial"/>
        <family val="2"/>
      </rPr>
      <t>(format : JJ/MM/AA)</t>
    </r>
  </si>
  <si>
    <t>Nombre de pêcheurs concernés</t>
  </si>
  <si>
    <t>Descriptif complémentaire de l'opération</t>
  </si>
  <si>
    <t>Libellé de l'opération* :</t>
  </si>
  <si>
    <t>Indemnisation</t>
  </si>
  <si>
    <t>Données relatives à la mise en œuvre du projet</t>
  </si>
  <si>
    <t>Valeur de la donnée</t>
  </si>
  <si>
    <t>Nombre de jours concernés</t>
  </si>
  <si>
    <t>ETP</t>
  </si>
  <si>
    <r>
      <t xml:space="preserve">N° dans le fichier de la flotte de l'Union (CFR)
</t>
    </r>
    <r>
      <rPr>
        <i/>
        <sz val="10"/>
        <color indexed="9"/>
        <rFont val="Arial"/>
        <family val="2"/>
      </rPr>
      <t>(si l'opération concerne la pêche en mer)</t>
    </r>
  </si>
  <si>
    <t>Nombre de total de jours de la période de référence (J)</t>
  </si>
  <si>
    <t>Le(s) lieu(x) d'immobilisation du navire pendant la période d'arrêt</t>
  </si>
  <si>
    <t>Immatriculation (6 chiffres)</t>
  </si>
  <si>
    <t>Si oui, pour quel(s) mois ?</t>
  </si>
  <si>
    <t>MONTANT TOTAL PERÇU</t>
  </si>
  <si>
    <t>Nombre total de jours d'arrêt</t>
  </si>
  <si>
    <t>Le demandeur a-t-il sollicité le fonds de solidarité (étatique et/ou  régional) durant la période d'arrêt ?</t>
  </si>
  <si>
    <t>Le demandeur a-t-il sollicité le dispositif d'activité partielle durant la période d'arrêt ?</t>
  </si>
  <si>
    <r>
      <t xml:space="preserve">Le demandeur a-t-il sollicité l'indemnisation de perte du chiffre d'affaires (IPCA Brexit) durant la période du 1er janvier au 31 mars 2021 ?
</t>
    </r>
    <r>
      <rPr>
        <i/>
        <sz val="10"/>
        <color indexed="9"/>
        <rFont val="Arial"/>
        <family val="2"/>
      </rPr>
      <t>L’aide à l’arrêt temporaire définie par le présent arrêté n’est pas cumulable avec le dispositif IPCA durant le premier trimestre 2021.</t>
    </r>
  </si>
  <si>
    <t>Sollicitation du dispositif de compensation des pertes du CA des entreprises de pêche impactées par le Brexit</t>
  </si>
  <si>
    <t>Calcul des dépenses prévisionnelles présentées</t>
  </si>
  <si>
    <t>L'indemnisation est égale à : (CAa x (1 - T) x M) / J</t>
  </si>
  <si>
    <t>TOTAL DÉPENSES PRÉVISIONNELLES PRESENTÉES</t>
  </si>
  <si>
    <t>Les subsides éventuellement perçus au titre du fonds de solidarité et/ou de l'activité partielle sont à déduire du montant de l'indemnisation dès lors qu'il s'agit de la même période.</t>
  </si>
  <si>
    <t>ARRÊT TEMPORAIRE BREXIT</t>
  </si>
  <si>
    <t>Montant perçu fonds de solidarité durant la période d'arrêt</t>
  </si>
  <si>
    <t>Montant perçu AP durant la période d'arrêt</t>
  </si>
  <si>
    <t xml:space="preserve">Sollicitation d'un autre dispositif de compensation de pertes économiques en lien avec la crise sanitaire liée à la covid-19 </t>
  </si>
  <si>
    <t>NOM / Prénom ou Dénomination sociale :</t>
  </si>
  <si>
    <r>
      <t xml:space="preserve">Chiffre d'affaires annuel attesté de l'année 2019 </t>
    </r>
    <r>
      <rPr>
        <sz val="10"/>
        <color indexed="9"/>
        <rFont val="Arial"/>
        <family val="2"/>
      </rPr>
      <t>ou défini dans les conditions énoncées au 2a), au 2b) ou au 2c) de l'annexe 1 de l'arrêté dédié (CAa)</t>
    </r>
  </si>
  <si>
    <r>
      <t xml:space="preserve">Part des coûts variables non supportés par rapport au CA </t>
    </r>
    <r>
      <rPr>
        <sz val="10"/>
        <color indexed="9"/>
        <rFont val="Arial"/>
        <family val="2"/>
      </rPr>
      <t>(T)</t>
    </r>
    <r>
      <rPr>
        <b/>
        <sz val="10"/>
        <color indexed="9"/>
        <rFont val="Arial"/>
        <family val="2"/>
      </rPr>
      <t xml:space="preserve">
</t>
    </r>
    <r>
      <rPr>
        <i/>
        <sz val="9"/>
        <color indexed="9"/>
        <rFont val="Arial"/>
        <family val="2"/>
      </rPr>
      <t>Reporter les coûts non variables non supportés au navire objet de la demande et définis dans l'arrête dédié.</t>
    </r>
  </si>
  <si>
    <t>Mention des périodes d'arrêt déjà effectuées et celles envisagées sous format (jj/mm/aa)</t>
  </si>
  <si>
    <t>ANNEXE 2 : Ressources prévisionnelles</t>
  </si>
  <si>
    <r>
      <t xml:space="preserve">Ce fichier regroupe les annexes techniques du formulaire de demande pour la mesure </t>
    </r>
    <r>
      <rPr>
        <b/>
        <sz val="12"/>
        <rFont val="Arial"/>
        <family val="2"/>
      </rPr>
      <t>arrêt temporaire aidé des activités de pêche dans le cadre du retrait du Royaume-Uni de de l’Union européenne (arrêté du 29 avril 2021)</t>
    </r>
  </si>
  <si>
    <t>version 1.0 - mai 2021</t>
  </si>
  <si>
    <t>Arrêté du 29 avril 2021</t>
  </si>
  <si>
    <t>ANNEXE 4 : Descriptif de l'opération</t>
  </si>
  <si>
    <t>ANNEXE 3 : Indicateurs et données relatives à la mise en œuvre opérationnelle (DMO)</t>
  </si>
  <si>
    <t>Tableau des aides sollicitées au titre de la demande d'aide</t>
  </si>
  <si>
    <t>Tableau des autres aides publiques sollicitées sur la même période</t>
  </si>
  <si>
    <t>Intitulé de l'aide</t>
  </si>
  <si>
    <t>Montant</t>
  </si>
  <si>
    <t>Emplois maintenus (ETP) dans le secteur de la pêche ou des activités complémentaires</t>
  </si>
  <si>
    <t>personnes physiques</t>
  </si>
  <si>
    <t>jour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</si>
</sst>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  <numFmt numFmtId="166" formatCode="_-* #,##0.00\ [$€-40C]_-;\-* #,##0.00\ [$€-40C]_-;_-* &quot;-&quot;??\ [$€-40C]_-;_-@_-"/>
    <numFmt numFmtId="167" formatCode="dd/mm/yy;@"/>
    <numFmt numFmtId="168" formatCode="0&quot; j&quot;"/>
  </numFmts>
  <fonts count="5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Calibri"/>
      <family val="2"/>
    </font>
    <font>
      <sz val="10"/>
      <color indexed="8"/>
      <name val="Arial"/>
      <family val="2"/>
    </font>
    <font>
      <b/>
      <sz val="14"/>
      <color indexed="49"/>
      <name val="Arial"/>
      <family val="2"/>
    </font>
    <font>
      <sz val="11"/>
      <color indexed="8"/>
      <name val="Arial"/>
      <family val="2"/>
    </font>
    <font>
      <b/>
      <sz val="10"/>
      <color indexed="9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b/>
      <sz val="11"/>
      <color indexed="10"/>
      <name val="Calibri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name val="Calibri"/>
      <family val="2"/>
    </font>
    <font>
      <b/>
      <sz val="24"/>
      <color indexed="49"/>
      <name val="Arial"/>
      <family val="2"/>
    </font>
    <font>
      <sz val="11"/>
      <color indexed="49"/>
      <name val="Calibri"/>
      <family val="2"/>
    </font>
    <font>
      <b/>
      <sz val="14"/>
      <color indexed="49"/>
      <name val="Arial"/>
      <family val="2"/>
    </font>
    <font>
      <b/>
      <sz val="20"/>
      <color indexed="49"/>
      <name val="Arial"/>
      <family val="2"/>
    </font>
    <font>
      <b/>
      <sz val="12"/>
      <color indexed="9"/>
      <name val="Arial"/>
      <family val="2"/>
    </font>
    <font>
      <b/>
      <sz val="11"/>
      <color indexed="9"/>
      <name val="Arial"/>
      <family val="2"/>
    </font>
    <font>
      <b/>
      <sz val="11"/>
      <name val="Arial"/>
      <family val="2"/>
    </font>
    <font>
      <i/>
      <sz val="9"/>
      <color indexed="9"/>
      <name val="Arial"/>
      <family val="2"/>
    </font>
    <font>
      <sz val="10"/>
      <name val="Courier New"/>
      <family val="3"/>
    </font>
    <font>
      <b/>
      <sz val="16"/>
      <name val="Arial"/>
      <family val="2"/>
    </font>
    <font>
      <sz val="16"/>
      <name val="Calibri"/>
      <family val="2"/>
    </font>
    <font>
      <b/>
      <u/>
      <sz val="12"/>
      <name val="Arial"/>
      <family val="2"/>
    </font>
    <font>
      <b/>
      <u/>
      <sz val="12"/>
      <color indexed="49"/>
      <name val="Arial"/>
      <family val="2"/>
    </font>
    <font>
      <b/>
      <sz val="11"/>
      <color indexed="8"/>
      <name val="Calibri"/>
      <family val="2"/>
    </font>
    <font>
      <b/>
      <sz val="14"/>
      <color indexed="21"/>
      <name val="Arial"/>
      <family val="2"/>
    </font>
    <font>
      <sz val="12"/>
      <color indexed="17"/>
      <name val="Arial"/>
      <family val="2"/>
    </font>
    <font>
      <sz val="11"/>
      <color indexed="17"/>
      <name val="Arial"/>
      <family val="2"/>
    </font>
    <font>
      <b/>
      <sz val="9"/>
      <color indexed="60"/>
      <name val="Arial"/>
      <family val="2"/>
    </font>
    <font>
      <sz val="11"/>
      <color indexed="17"/>
      <name val="Calibri"/>
      <family val="2"/>
    </font>
    <font>
      <b/>
      <sz val="10"/>
      <color indexed="10"/>
      <name val="Arial"/>
      <family val="2"/>
    </font>
    <font>
      <i/>
      <sz val="10"/>
      <color indexed="23"/>
      <name val="Arial"/>
      <family val="2"/>
    </font>
    <font>
      <i/>
      <sz val="8"/>
      <color indexed="23"/>
      <name val="Arial"/>
      <family val="2"/>
    </font>
    <font>
      <b/>
      <i/>
      <u/>
      <sz val="11"/>
      <color indexed="15"/>
      <name val="Arial"/>
      <family val="2"/>
    </font>
    <font>
      <sz val="10"/>
      <color indexed="17"/>
      <name val="Arial"/>
      <family val="2"/>
    </font>
    <font>
      <sz val="10"/>
      <color indexed="9"/>
      <name val="Arial"/>
      <family val="2"/>
    </font>
    <font>
      <i/>
      <sz val="10"/>
      <color indexed="9"/>
      <name val="Arial"/>
      <family val="2"/>
    </font>
    <font>
      <i/>
      <sz val="9"/>
      <color indexed="10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  <charset val="1"/>
    </font>
    <font>
      <sz val="8"/>
      <color indexed="60"/>
      <name val="Arial"/>
      <family val="2"/>
    </font>
    <font>
      <sz val="10"/>
      <color indexed="21"/>
      <name val="Arial"/>
      <family val="2"/>
    </font>
    <font>
      <b/>
      <sz val="10"/>
      <color indexed="23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9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57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55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55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thin">
        <color indexed="64"/>
      </right>
      <top style="thin">
        <color indexed="64"/>
      </top>
      <bottom/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3"/>
      </bottom>
      <diagonal/>
    </border>
    <border>
      <left/>
      <right/>
      <top style="thin">
        <color indexed="55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5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23"/>
      </bottom>
      <diagonal/>
    </border>
    <border>
      <left style="thin">
        <color theme="0" tint="-0.499984740745262"/>
      </left>
      <right/>
      <top style="thin">
        <color indexed="23"/>
      </top>
      <bottom style="thin">
        <color indexed="23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indexed="23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55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18">
    <xf numFmtId="0" fontId="0" fillId="0" borderId="0"/>
    <xf numFmtId="0" fontId="1" fillId="3" borderId="1" applyNumberFormat="0" applyAlignment="0">
      <protection locked="0"/>
    </xf>
    <xf numFmtId="0" fontId="44" fillId="0" borderId="3" applyNumberFormat="0">
      <alignment horizontal="left" vertical="center" wrapText="1"/>
      <protection locked="0"/>
    </xf>
    <xf numFmtId="0" fontId="45" fillId="0" borderId="4">
      <alignment horizontal="left" vertical="center"/>
      <protection locked="0"/>
    </xf>
    <xf numFmtId="0" fontId="1" fillId="2" borderId="5" applyNumberFormat="0" applyFont="0" applyAlignment="0" applyProtection="0"/>
    <xf numFmtId="0" fontId="50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6" fillId="0" borderId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" borderId="3" applyNumberFormat="0" applyFont="0" applyBorder="0" applyAlignment="0">
      <alignment horizontal="center" vertical="center"/>
    </xf>
    <xf numFmtId="0" fontId="47" fillId="0" borderId="3" applyNumberFormat="0" applyAlignment="0">
      <protection locked="0"/>
    </xf>
    <xf numFmtId="0" fontId="1" fillId="0" borderId="0"/>
  </cellStyleXfs>
  <cellXfs count="228">
    <xf numFmtId="0" fontId="0" fillId="0" borderId="0" xfId="0"/>
    <xf numFmtId="0" fontId="0" fillId="0" borderId="0" xfId="0" applyBorder="1"/>
    <xf numFmtId="0" fontId="0" fillId="0" borderId="0" xfId="0" applyFill="1" applyBorder="1"/>
    <xf numFmtId="0" fontId="2" fillId="0" borderId="0" xfId="0" applyFont="1" applyBorder="1"/>
    <xf numFmtId="0" fontId="0" fillId="0" borderId="0" xfId="0" applyFill="1" applyBorder="1" applyAlignment="1" applyProtection="1">
      <alignment horizontal="left"/>
    </xf>
    <xf numFmtId="0" fontId="6" fillId="0" borderId="0" xfId="0" applyFont="1" applyFill="1" applyBorder="1"/>
    <xf numFmtId="0" fontId="6" fillId="0" borderId="0" xfId="0" applyFont="1"/>
    <xf numFmtId="0" fontId="7" fillId="0" borderId="0" xfId="0" applyFont="1" applyAlignment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9" fillId="0" borderId="0" xfId="0" applyFont="1" applyFill="1" applyBorder="1" applyAlignment="1">
      <alignment horizontal="centerContinuous"/>
    </xf>
    <xf numFmtId="0" fontId="12" fillId="0" borderId="0" xfId="0" applyFont="1"/>
    <xf numFmtId="0" fontId="0" fillId="5" borderId="0" xfId="0" applyFill="1" applyBorder="1" applyAlignment="1" applyProtection="1">
      <alignment horizontal="left"/>
    </xf>
    <xf numFmtId="0" fontId="0" fillId="5" borderId="0" xfId="0" applyFill="1"/>
    <xf numFmtId="0" fontId="6" fillId="5" borderId="0" xfId="0" applyFont="1" applyFill="1" applyBorder="1"/>
    <xf numFmtId="165" fontId="6" fillId="5" borderId="0" xfId="0" applyNumberFormat="1" applyFont="1" applyFill="1" applyBorder="1" applyAlignment="1">
      <alignment horizontal="center"/>
    </xf>
    <xf numFmtId="0" fontId="0" fillId="0" borderId="0" xfId="0" applyFill="1"/>
    <xf numFmtId="0" fontId="6" fillId="0" borderId="0" xfId="0" applyFont="1" applyBorder="1"/>
    <xf numFmtId="0" fontId="6" fillId="0" borderId="0" xfId="0" applyFont="1" applyFill="1"/>
    <xf numFmtId="0" fontId="6" fillId="5" borderId="0" xfId="0" applyFont="1" applyFill="1" applyBorder="1" applyAlignment="1" applyProtection="1">
      <alignment horizontal="left"/>
    </xf>
    <xf numFmtId="0" fontId="6" fillId="5" borderId="0" xfId="0" applyFont="1" applyFill="1"/>
    <xf numFmtId="0" fontId="6" fillId="0" borderId="0" xfId="0" applyFont="1" applyFill="1" applyBorder="1" applyAlignment="1" applyProtection="1">
      <alignment horizontal="left"/>
    </xf>
    <xf numFmtId="0" fontId="0" fillId="5" borderId="0" xfId="0" applyFill="1" applyBorder="1" applyAlignment="1" applyProtection="1">
      <alignment horizontal="left" vertical="center"/>
    </xf>
    <xf numFmtId="0" fontId="0" fillId="5" borderId="0" xfId="0" applyFill="1" applyAlignment="1">
      <alignment vertical="center"/>
    </xf>
    <xf numFmtId="0" fontId="17" fillId="0" borderId="0" xfId="0" applyFont="1"/>
    <xf numFmtId="0" fontId="2" fillId="0" borderId="0" xfId="0" applyFont="1"/>
    <xf numFmtId="0" fontId="14" fillId="0" borderId="0" xfId="0" applyFont="1" applyAlignment="1">
      <alignment horizontal="left" vertical="center"/>
    </xf>
    <xf numFmtId="0" fontId="2" fillId="0" borderId="0" xfId="0" applyFont="1" applyFill="1" applyBorder="1"/>
    <xf numFmtId="0" fontId="2" fillId="0" borderId="0" xfId="0" applyFont="1" applyFill="1" applyBorder="1" applyAlignment="1" applyProtection="1">
      <alignment horizontal="left"/>
    </xf>
    <xf numFmtId="165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" fillId="0" borderId="0" xfId="0" applyFont="1" applyFill="1"/>
    <xf numFmtId="0" fontId="18" fillId="0" borderId="0" xfId="0" applyFont="1" applyAlignment="1">
      <alignment horizontal="left" vertical="center"/>
    </xf>
    <xf numFmtId="0" fontId="19" fillId="0" borderId="0" xfId="0" applyFont="1"/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6" borderId="6" xfId="0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6" fillId="5" borderId="0" xfId="0" applyFont="1" applyFill="1" applyBorder="1" applyAlignment="1" applyProtection="1">
      <alignment horizontal="left" vertical="center"/>
    </xf>
    <xf numFmtId="0" fontId="6" fillId="5" borderId="0" xfId="0" applyFont="1" applyFill="1" applyAlignment="1">
      <alignment vertical="center"/>
    </xf>
    <xf numFmtId="0" fontId="10" fillId="0" borderId="0" xfId="0" applyFont="1"/>
    <xf numFmtId="0" fontId="6" fillId="0" borderId="0" xfId="0" applyFont="1" applyFill="1" applyBorder="1" applyAlignment="1">
      <alignment horizontal="left" vertical="center" indent="2"/>
    </xf>
    <xf numFmtId="0" fontId="22" fillId="0" borderId="0" xfId="0" applyFont="1" applyFill="1" applyBorder="1" applyAlignment="1">
      <alignment horizontal="left" vertical="center"/>
    </xf>
    <xf numFmtId="0" fontId="26" fillId="0" borderId="0" xfId="0" applyFont="1" applyAlignment="1">
      <alignment horizontal="justify"/>
    </xf>
    <xf numFmtId="0" fontId="27" fillId="0" borderId="0" xfId="0" applyFont="1" applyAlignment="1">
      <alignment horizontal="left" vertical="center"/>
    </xf>
    <xf numFmtId="0" fontId="28" fillId="0" borderId="0" xfId="0" applyFont="1"/>
    <xf numFmtId="0" fontId="22" fillId="7" borderId="0" xfId="0" applyFont="1" applyFill="1" applyBorder="1" applyAlignment="1">
      <alignment horizontal="left" vertical="center"/>
    </xf>
    <xf numFmtId="9" fontId="16" fillId="7" borderId="0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9" fillId="0" borderId="0" xfId="0" applyFont="1" applyFill="1" applyBorder="1" applyAlignment="1">
      <alignment horizontal="left" vertical="center" indent="2"/>
    </xf>
    <xf numFmtId="0" fontId="0" fillId="0" borderId="0" xfId="0" applyFill="1" applyBorder="1" applyAlignment="1"/>
    <xf numFmtId="0" fontId="10" fillId="0" borderId="0" xfId="0" applyFont="1" applyFill="1" applyAlignment="1">
      <alignment horizontal="centerContinuous" wrapText="1"/>
    </xf>
    <xf numFmtId="0" fontId="10" fillId="0" borderId="0" xfId="0" applyFont="1" applyFill="1"/>
    <xf numFmtId="0" fontId="2" fillId="0" borderId="0" xfId="0" applyFont="1" applyFill="1" applyAlignment="1">
      <alignment horizontal="left" vertical="center"/>
    </xf>
    <xf numFmtId="0" fontId="0" fillId="0" borderId="0" xfId="0" applyAlignment="1">
      <alignment horizontal="right" indent="1"/>
    </xf>
    <xf numFmtId="165" fontId="16" fillId="8" borderId="10" xfId="0" applyNumberFormat="1" applyFont="1" applyFill="1" applyBorder="1" applyAlignment="1">
      <alignment horizontal="right" vertical="center" wrapText="1"/>
    </xf>
    <xf numFmtId="165" fontId="16" fillId="8" borderId="11" xfId="0" applyNumberFormat="1" applyFont="1" applyFill="1" applyBorder="1" applyAlignment="1">
      <alignment horizontal="right" vertical="center" wrapText="1"/>
    </xf>
    <xf numFmtId="165" fontId="23" fillId="6" borderId="12" xfId="0" applyNumberFormat="1" applyFont="1" applyFill="1" applyBorder="1" applyAlignment="1">
      <alignment horizontal="right" vertical="center" wrapText="1"/>
    </xf>
    <xf numFmtId="165" fontId="16" fillId="8" borderId="13" xfId="0" applyNumberFormat="1" applyFont="1" applyFill="1" applyBorder="1" applyAlignment="1">
      <alignment horizontal="right" vertical="center" wrapText="1"/>
    </xf>
    <xf numFmtId="0" fontId="22" fillId="6" borderId="14" xfId="0" applyFont="1" applyFill="1" applyBorder="1" applyAlignment="1">
      <alignment horizontal="center" vertical="center" wrapText="1"/>
    </xf>
    <xf numFmtId="0" fontId="22" fillId="6" borderId="15" xfId="0" applyFont="1" applyFill="1" applyBorder="1" applyAlignment="1">
      <alignment horizontal="center" vertical="center" wrapText="1"/>
    </xf>
    <xf numFmtId="0" fontId="22" fillId="6" borderId="9" xfId="0" applyFont="1" applyFill="1" applyBorder="1" applyAlignment="1">
      <alignment horizontal="center" vertical="center" wrapText="1"/>
    </xf>
    <xf numFmtId="0" fontId="0" fillId="8" borderId="16" xfId="0" applyFill="1" applyBorder="1"/>
    <xf numFmtId="0" fontId="2" fillId="0" borderId="17" xfId="0" applyNumberFormat="1" applyFont="1" applyFill="1" applyBorder="1" applyAlignment="1" applyProtection="1">
      <alignment horizontal="justify" vertical="top"/>
      <protection locked="0"/>
    </xf>
    <xf numFmtId="0" fontId="2" fillId="0" borderId="17" xfId="0" applyFont="1" applyBorder="1" applyAlignment="1">
      <alignment vertical="center"/>
    </xf>
    <xf numFmtId="165" fontId="23" fillId="6" borderId="9" xfId="0" applyNumberFormat="1" applyFont="1" applyFill="1" applyBorder="1" applyAlignment="1">
      <alignment horizontal="center" vertical="center" wrapText="1"/>
    </xf>
    <xf numFmtId="0" fontId="0" fillId="6" borderId="16" xfId="0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Fill="1" applyBorder="1" applyAlignment="1">
      <alignment vertical="center"/>
    </xf>
    <xf numFmtId="0" fontId="29" fillId="0" borderId="0" xfId="0" applyFont="1" applyAlignment="1">
      <alignment horizontal="center"/>
    </xf>
    <xf numFmtId="0" fontId="4" fillId="0" borderId="0" xfId="0" applyFont="1"/>
    <xf numFmtId="0" fontId="8" fillId="0" borderId="0" xfId="0" applyFont="1" applyFill="1" applyBorder="1" applyAlignment="1" applyProtection="1">
      <alignment horizontal="center"/>
      <protection locked="0"/>
    </xf>
    <xf numFmtId="165" fontId="16" fillId="0" borderId="0" xfId="0" applyNumberFormat="1" applyFont="1" applyFill="1" applyBorder="1" applyAlignment="1">
      <alignment horizontal="right" vertical="center" wrapText="1"/>
    </xf>
    <xf numFmtId="165" fontId="23" fillId="0" borderId="0" xfId="0" applyNumberFormat="1" applyFont="1" applyFill="1" applyBorder="1" applyAlignment="1">
      <alignment horizontal="right" vertical="center" wrapText="1"/>
    </xf>
    <xf numFmtId="0" fontId="11" fillId="8" borderId="1" xfId="0" applyNumberFormat="1" applyFont="1" applyFill="1" applyBorder="1" applyAlignment="1">
      <alignment horizontal="left" vertical="center" indent="1"/>
    </xf>
    <xf numFmtId="0" fontId="11" fillId="8" borderId="7" xfId="0" applyNumberFormat="1" applyFont="1" applyFill="1" applyBorder="1" applyAlignment="1">
      <alignment horizontal="left" vertical="center" indent="1"/>
    </xf>
    <xf numFmtId="0" fontId="2" fillId="8" borderId="1" xfId="0" applyFont="1" applyFill="1" applyBorder="1" applyAlignment="1">
      <alignment horizontal="left" vertical="center" indent="1"/>
    </xf>
    <xf numFmtId="0" fontId="32" fillId="0" borderId="0" xfId="0" applyFont="1" applyBorder="1" applyAlignment="1">
      <alignment horizontal="left" vertical="center"/>
    </xf>
    <xf numFmtId="0" fontId="32" fillId="0" borderId="0" xfId="0" applyFont="1" applyAlignment="1">
      <alignment vertical="center"/>
    </xf>
    <xf numFmtId="0" fontId="16" fillId="8" borderId="18" xfId="0" applyFont="1" applyFill="1" applyBorder="1" applyAlignment="1">
      <alignment horizontal="left" vertical="center" indent="1"/>
    </xf>
    <xf numFmtId="0" fontId="2" fillId="0" borderId="4" xfId="0" applyFont="1" applyFill="1" applyBorder="1" applyAlignment="1">
      <alignment horizontal="center" vertical="center" wrapText="1"/>
    </xf>
    <xf numFmtId="0" fontId="33" fillId="0" borderId="4" xfId="0" applyNumberFormat="1" applyFont="1" applyFill="1" applyBorder="1" applyAlignment="1" applyProtection="1">
      <alignment horizontal="left" vertical="center" indent="2"/>
      <protection locked="0"/>
    </xf>
    <xf numFmtId="0" fontId="0" fillId="0" borderId="4" xfId="0" applyFill="1" applyBorder="1" applyAlignment="1">
      <alignment horizontal="left" vertical="center" indent="2"/>
    </xf>
    <xf numFmtId="0" fontId="15" fillId="0" borderId="0" xfId="5" applyFont="1" applyFill="1" applyBorder="1" applyAlignment="1">
      <alignment horizontal="left" vertical="center" indent="2"/>
    </xf>
    <xf numFmtId="0" fontId="30" fillId="0" borderId="0" xfId="5" applyFont="1" applyFill="1" applyBorder="1" applyAlignment="1">
      <alignment horizontal="left" vertical="center" indent="1"/>
    </xf>
    <xf numFmtId="165" fontId="16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left"/>
    </xf>
    <xf numFmtId="0" fontId="8" fillId="9" borderId="16" xfId="0" applyFont="1" applyFill="1" applyBorder="1" applyAlignment="1" applyProtection="1">
      <alignment horizontal="center"/>
      <protection locked="0"/>
    </xf>
    <xf numFmtId="2" fontId="16" fillId="9" borderId="19" xfId="0" applyNumberFormat="1" applyFont="1" applyFill="1" applyBorder="1" applyAlignment="1" applyProtection="1">
      <alignment horizontal="center" vertical="center" wrapText="1"/>
      <protection locked="0"/>
    </xf>
    <xf numFmtId="165" fontId="16" fillId="9" borderId="18" xfId="0" applyNumberFormat="1" applyFont="1" applyFill="1" applyBorder="1" applyAlignment="1" applyProtection="1">
      <alignment horizontal="center" vertical="center" wrapText="1"/>
      <protection locked="0"/>
    </xf>
    <xf numFmtId="2" fontId="16" fillId="9" borderId="20" xfId="0" applyNumberFormat="1" applyFont="1" applyFill="1" applyBorder="1" applyAlignment="1" applyProtection="1">
      <alignment horizontal="center" vertical="center" wrapText="1"/>
      <protection locked="0"/>
    </xf>
    <xf numFmtId="2" fontId="16" fillId="9" borderId="21" xfId="0" applyNumberFormat="1" applyFont="1" applyFill="1" applyBorder="1" applyAlignment="1" applyProtection="1">
      <alignment horizontal="center" vertical="center" wrapText="1"/>
      <protection locked="0"/>
    </xf>
    <xf numFmtId="165" fontId="16" fillId="9" borderId="22" xfId="0" applyNumberFormat="1" applyFont="1" applyFill="1" applyBorder="1" applyAlignment="1" applyProtection="1">
      <alignment horizontal="center" vertical="center" wrapText="1"/>
      <protection locked="0"/>
    </xf>
    <xf numFmtId="0" fontId="38" fillId="0" borderId="0" xfId="0" applyFont="1" applyFill="1" applyBorder="1" applyAlignment="1">
      <alignment vertical="center" wrapText="1"/>
    </xf>
    <xf numFmtId="165" fontId="24" fillId="8" borderId="23" xfId="0" applyNumberFormat="1" applyFont="1" applyFill="1" applyBorder="1" applyAlignment="1">
      <alignment horizontal="center" vertical="center"/>
    </xf>
    <xf numFmtId="0" fontId="2" fillId="8" borderId="18" xfId="0" applyFont="1" applyFill="1" applyBorder="1" applyAlignment="1" applyProtection="1">
      <alignment horizontal="left" vertical="center" indent="1"/>
    </xf>
    <xf numFmtId="0" fontId="2" fillId="0" borderId="0" xfId="0" applyFont="1" applyBorder="1" applyProtection="1"/>
    <xf numFmtId="165" fontId="2" fillId="0" borderId="0" xfId="0" applyNumberFormat="1" applyFont="1" applyBorder="1" applyAlignment="1" applyProtection="1">
      <alignment horizontal="center"/>
    </xf>
    <xf numFmtId="0" fontId="2" fillId="8" borderId="1" xfId="0" applyFont="1" applyFill="1" applyBorder="1" applyAlignment="1" applyProtection="1">
      <alignment horizontal="left" vertical="center" indent="1"/>
    </xf>
    <xf numFmtId="0" fontId="6" fillId="0" borderId="0" xfId="0" applyFont="1" applyFill="1" applyBorder="1" applyAlignment="1" applyProtection="1">
      <alignment vertical="center"/>
    </xf>
    <xf numFmtId="0" fontId="22" fillId="6" borderId="24" xfId="0" applyFont="1" applyFill="1" applyBorder="1" applyAlignment="1" applyProtection="1">
      <alignment horizontal="left" vertical="center"/>
    </xf>
    <xf numFmtId="0" fontId="22" fillId="6" borderId="25" xfId="0" applyFont="1" applyFill="1" applyBorder="1" applyAlignment="1" applyProtection="1">
      <alignment horizontal="left" vertical="center"/>
    </xf>
    <xf numFmtId="0" fontId="22" fillId="0" borderId="26" xfId="0" applyFont="1" applyFill="1" applyBorder="1" applyAlignment="1" applyProtection="1">
      <alignment horizontal="left" vertical="center"/>
    </xf>
    <xf numFmtId="0" fontId="6" fillId="0" borderId="0" xfId="0" applyFont="1" applyProtection="1"/>
    <xf numFmtId="0" fontId="23" fillId="6" borderId="6" xfId="0" applyFont="1" applyFill="1" applyBorder="1" applyAlignment="1" applyProtection="1">
      <alignment horizontal="left" vertical="center"/>
    </xf>
    <xf numFmtId="166" fontId="24" fillId="8" borderId="1" xfId="0" applyNumberFormat="1" applyFont="1" applyFill="1" applyBorder="1" applyAlignment="1" applyProtection="1">
      <alignment horizontal="right" vertical="center" wrapText="1"/>
    </xf>
    <xf numFmtId="0" fontId="37" fillId="0" borderId="0" xfId="0" applyFont="1" applyFill="1" applyBorder="1" applyAlignment="1" applyProtection="1">
      <alignment horizontal="left" vertical="center" indent="2"/>
    </xf>
    <xf numFmtId="0" fontId="22" fillId="6" borderId="6" xfId="0" applyFont="1" applyFill="1" applyBorder="1" applyAlignment="1" applyProtection="1">
      <alignment horizontal="left" vertical="center"/>
    </xf>
    <xf numFmtId="9" fontId="16" fillId="8" borderId="1" xfId="13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left" vertical="center" indent="2"/>
    </xf>
    <xf numFmtId="0" fontId="35" fillId="0" borderId="0" xfId="0" applyFont="1" applyBorder="1" applyAlignment="1" applyProtection="1">
      <alignment horizontal="left" vertical="center"/>
    </xf>
    <xf numFmtId="0" fontId="6" fillId="0" borderId="0" xfId="0" applyFont="1" applyFill="1" applyBorder="1" applyProtection="1"/>
    <xf numFmtId="0" fontId="0" fillId="0" borderId="8" xfId="0" applyBorder="1"/>
    <xf numFmtId="0" fontId="16" fillId="7" borderId="0" xfId="0" applyNumberFormat="1" applyFont="1" applyFill="1" applyBorder="1" applyAlignment="1">
      <alignment horizontal="centerContinuous" vertical="center"/>
    </xf>
    <xf numFmtId="0" fontId="0" fillId="0" borderId="0" xfId="0" applyAlignment="1"/>
    <xf numFmtId="0" fontId="38" fillId="0" borderId="0" xfId="0" applyFont="1" applyBorder="1" applyAlignment="1">
      <alignment horizontal="left" vertical="top"/>
    </xf>
    <xf numFmtId="0" fontId="31" fillId="7" borderId="0" xfId="0" applyFont="1" applyFill="1" applyBorder="1" applyAlignment="1">
      <alignment horizontal="center" wrapText="1"/>
    </xf>
    <xf numFmtId="0" fontId="22" fillId="6" borderId="27" xfId="0" applyFont="1" applyFill="1" applyBorder="1" applyAlignment="1" applyProtection="1">
      <alignment horizontal="left" vertical="center" indent="1"/>
    </xf>
    <xf numFmtId="0" fontId="2" fillId="0" borderId="19" xfId="0" applyFont="1" applyFill="1" applyBorder="1" applyAlignment="1">
      <alignment horizontal="right" vertical="center" indent="4"/>
    </xf>
    <xf numFmtId="0" fontId="2" fillId="0" borderId="28" xfId="0" applyFont="1" applyBorder="1" applyAlignment="1">
      <alignment horizontal="right" vertical="center" wrapText="1" indent="4"/>
    </xf>
    <xf numFmtId="0" fontId="22" fillId="6" borderId="24" xfId="0" applyFont="1" applyFill="1" applyBorder="1" applyAlignment="1">
      <alignment horizontal="center" vertical="center" wrapText="1"/>
    </xf>
    <xf numFmtId="0" fontId="2" fillId="9" borderId="6" xfId="0" applyNumberFormat="1" applyFont="1" applyFill="1" applyBorder="1" applyAlignment="1" applyProtection="1">
      <alignment horizontal="left" vertical="top" wrapText="1"/>
      <protection locked="0"/>
    </xf>
    <xf numFmtId="0" fontId="2" fillId="0" borderId="29" xfId="0" applyFont="1" applyFill="1" applyBorder="1" applyAlignment="1">
      <alignment horizontal="left" vertical="center" indent="1"/>
    </xf>
    <xf numFmtId="0" fontId="2" fillId="0" borderId="30" xfId="0" applyFont="1" applyFill="1" applyBorder="1" applyAlignment="1">
      <alignment horizontal="left" vertical="center" indent="1"/>
    </xf>
    <xf numFmtId="0" fontId="2" fillId="0" borderId="30" xfId="0" applyFont="1" applyFill="1" applyBorder="1" applyAlignment="1">
      <alignment horizontal="left" vertical="center" wrapText="1" indent="1"/>
    </xf>
    <xf numFmtId="0" fontId="38" fillId="0" borderId="31" xfId="0" applyFont="1" applyBorder="1" applyAlignment="1">
      <alignment horizontal="left" vertical="top" indent="2"/>
    </xf>
    <xf numFmtId="0" fontId="48" fillId="0" borderId="0" xfId="0" applyFont="1" applyAlignment="1">
      <alignment horizontal="right" indent="1"/>
    </xf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49" fillId="0" borderId="0" xfId="0" applyFont="1" applyAlignment="1">
      <alignment horizontal="left" vertical="top"/>
    </xf>
    <xf numFmtId="0" fontId="40" fillId="0" borderId="0" xfId="0" applyFont="1" applyFill="1" applyBorder="1" applyAlignment="1">
      <alignment horizontal="left" vertical="top"/>
    </xf>
    <xf numFmtId="0" fontId="22" fillId="6" borderId="32" xfId="0" applyFont="1" applyFill="1" applyBorder="1" applyAlignment="1">
      <alignment horizontal="center" vertical="center" wrapText="1"/>
    </xf>
    <xf numFmtId="0" fontId="22" fillId="6" borderId="33" xfId="0" applyFont="1" applyFill="1" applyBorder="1" applyAlignment="1">
      <alignment horizontal="center" vertical="center" wrapText="1"/>
    </xf>
    <xf numFmtId="0" fontId="22" fillId="6" borderId="34" xfId="0" applyFont="1" applyFill="1" applyBorder="1" applyAlignment="1">
      <alignment horizontal="center" vertical="center" wrapText="1"/>
    </xf>
    <xf numFmtId="165" fontId="16" fillId="8" borderId="35" xfId="0" applyNumberFormat="1" applyFont="1" applyFill="1" applyBorder="1" applyAlignment="1">
      <alignment horizontal="center" vertical="center" wrapText="1"/>
    </xf>
    <xf numFmtId="0" fontId="16" fillId="8" borderId="36" xfId="0" applyNumberFormat="1" applyFont="1" applyFill="1" applyBorder="1" applyAlignment="1">
      <alignment horizontal="center" vertical="center" wrapText="1"/>
    </xf>
    <xf numFmtId="165" fontId="16" fillId="8" borderId="14" xfId="0" applyNumberFormat="1" applyFont="1" applyFill="1" applyBorder="1" applyAlignment="1">
      <alignment horizontal="center" vertical="center" wrapText="1"/>
    </xf>
    <xf numFmtId="0" fontId="16" fillId="8" borderId="15" xfId="0" applyNumberFormat="1" applyFont="1" applyFill="1" applyBorder="1" applyAlignment="1">
      <alignment horizontal="center" vertical="center" wrapText="1"/>
    </xf>
    <xf numFmtId="0" fontId="22" fillId="6" borderId="37" xfId="0" applyFont="1" applyFill="1" applyBorder="1" applyAlignment="1">
      <alignment horizontal="center" vertical="center" wrapText="1"/>
    </xf>
    <xf numFmtId="165" fontId="8" fillId="8" borderId="2" xfId="0" applyNumberFormat="1" applyFont="1" applyFill="1" applyBorder="1" applyAlignment="1">
      <alignment horizontal="center" vertical="center" wrapText="1"/>
    </xf>
    <xf numFmtId="165" fontId="2" fillId="0" borderId="0" xfId="0" applyNumberFormat="1" applyFont="1"/>
    <xf numFmtId="0" fontId="38" fillId="0" borderId="31" xfId="0" applyFont="1" applyBorder="1" applyAlignment="1">
      <alignment vertical="top"/>
    </xf>
    <xf numFmtId="0" fontId="2" fillId="0" borderId="1" xfId="0" applyFont="1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10" borderId="0" xfId="0" applyFont="1" applyFill="1" applyAlignment="1">
      <alignment horizontal="left" vertical="center"/>
    </xf>
    <xf numFmtId="0" fontId="2" fillId="9" borderId="6" xfId="0" applyNumberFormat="1" applyFont="1" applyFill="1" applyBorder="1" applyAlignment="1" applyProtection="1">
      <alignment horizontal="center" vertical="top" wrapText="1"/>
      <protection locked="0"/>
    </xf>
    <xf numFmtId="0" fontId="6" fillId="0" borderId="0" xfId="0" applyNumberFormat="1" applyFont="1" applyFill="1" applyBorder="1" applyAlignment="1" applyProtection="1">
      <alignment horizontal="center"/>
    </xf>
    <xf numFmtId="0" fontId="2" fillId="0" borderId="17" xfId="0" applyFont="1" applyBorder="1" applyAlignment="1">
      <alignment vertical="center" wrapText="1"/>
    </xf>
    <xf numFmtId="165" fontId="2" fillId="8" borderId="9" xfId="0" quotePrefix="1" applyNumberFormat="1" applyFont="1" applyFill="1" applyBorder="1" applyAlignment="1">
      <alignment horizontal="center" vertical="center" wrapText="1"/>
    </xf>
    <xf numFmtId="168" fontId="22" fillId="6" borderId="37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/>
    </xf>
    <xf numFmtId="0" fontId="16" fillId="7" borderId="0" xfId="0" applyNumberFormat="1" applyFont="1" applyFill="1" applyBorder="1" applyAlignment="1">
      <alignment vertical="center" wrapText="1"/>
    </xf>
    <xf numFmtId="0" fontId="16" fillId="6" borderId="6" xfId="0" applyNumberFormat="1" applyFont="1" applyFill="1" applyBorder="1" applyAlignment="1">
      <alignment horizontal="right" vertical="center"/>
    </xf>
    <xf numFmtId="0" fontId="34" fillId="9" borderId="39" xfId="0" applyNumberFormat="1" applyFont="1" applyFill="1" applyBorder="1" applyAlignment="1" applyProtection="1">
      <alignment horizontal="center" vertical="center" wrapText="1"/>
      <protection locked="0"/>
    </xf>
    <xf numFmtId="0" fontId="34" fillId="9" borderId="44" xfId="0" applyNumberFormat="1" applyFont="1" applyFill="1" applyBorder="1" applyAlignment="1" applyProtection="1">
      <alignment horizontal="center" vertical="center" wrapText="1"/>
      <protection locked="0"/>
    </xf>
    <xf numFmtId="0" fontId="34" fillId="9" borderId="45" xfId="0" applyNumberFormat="1" applyFont="1" applyFill="1" applyBorder="1" applyAlignment="1" applyProtection="1">
      <alignment horizontal="center" vertical="center" wrapText="1"/>
      <protection locked="0"/>
    </xf>
    <xf numFmtId="165" fontId="34" fillId="9" borderId="45" xfId="0" applyNumberFormat="1" applyFont="1" applyFill="1" applyBorder="1" applyAlignment="1" applyProtection="1">
      <alignment horizontal="center" vertical="center" wrapText="1"/>
      <protection locked="0"/>
    </xf>
    <xf numFmtId="165" fontId="34" fillId="9" borderId="46" xfId="0" applyNumberFormat="1" applyFont="1" applyFill="1" applyBorder="1" applyAlignment="1" applyProtection="1">
      <alignment horizontal="center" vertical="center" wrapText="1"/>
      <protection locked="0"/>
    </xf>
    <xf numFmtId="0" fontId="9" fillId="6" borderId="48" xfId="0" applyFont="1" applyFill="1" applyBorder="1" applyAlignment="1">
      <alignment horizontal="left" vertical="center" wrapText="1" indent="1"/>
    </xf>
    <xf numFmtId="0" fontId="9" fillId="6" borderId="49" xfId="0" applyFont="1" applyFill="1" applyBorder="1" applyAlignment="1">
      <alignment horizontal="left" vertical="center" wrapText="1" indent="1"/>
    </xf>
    <xf numFmtId="2" fontId="22" fillId="6" borderId="50" xfId="0" applyNumberFormat="1" applyFont="1" applyFill="1" applyBorder="1" applyAlignment="1" applyProtection="1">
      <alignment horizontal="center" vertical="center"/>
    </xf>
    <xf numFmtId="168" fontId="41" fillId="9" borderId="50" xfId="6" applyNumberFormat="1" applyFont="1" applyFill="1" applyBorder="1" applyAlignment="1" applyProtection="1">
      <alignment horizontal="center" vertical="center" wrapText="1"/>
      <protection locked="0"/>
    </xf>
    <xf numFmtId="0" fontId="9" fillId="6" borderId="51" xfId="0" applyFont="1" applyFill="1" applyBorder="1" applyAlignment="1">
      <alignment horizontal="left" vertical="center" wrapText="1" indent="1"/>
    </xf>
    <xf numFmtId="168" fontId="22" fillId="6" borderId="52" xfId="0" applyNumberFormat="1" applyFont="1" applyFill="1" applyBorder="1" applyAlignment="1" applyProtection="1">
      <alignment horizontal="center" vertical="center"/>
    </xf>
    <xf numFmtId="165" fontId="34" fillId="0" borderId="0" xfId="0" applyNumberFormat="1" applyFont="1" applyFill="1" applyBorder="1" applyAlignment="1" applyProtection="1">
      <alignment horizontal="center" vertical="center" wrapText="1"/>
      <protection locked="0"/>
    </xf>
    <xf numFmtId="165" fontId="34" fillId="9" borderId="4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left" vertical="center"/>
    </xf>
    <xf numFmtId="165" fontId="34" fillId="11" borderId="56" xfId="0" applyNumberFormat="1" applyFont="1" applyFill="1" applyBorder="1" applyAlignment="1" applyProtection="1">
      <alignment horizontal="center" vertical="center" wrapText="1"/>
      <protection locked="0"/>
    </xf>
    <xf numFmtId="0" fontId="53" fillId="0" borderId="0" xfId="0" applyFont="1" applyAlignment="1">
      <alignment horizontal="left" vertical="center"/>
    </xf>
    <xf numFmtId="0" fontId="23" fillId="0" borderId="0" xfId="0" applyFont="1" applyFill="1" applyBorder="1" applyAlignment="1" applyProtection="1">
      <alignment horizontal="left" vertical="center"/>
    </xf>
    <xf numFmtId="9" fontId="16" fillId="0" borderId="0" xfId="14" applyFont="1" applyFill="1" applyBorder="1" applyAlignment="1" applyProtection="1">
      <alignment horizontal="right" vertical="center" wrapText="1"/>
    </xf>
    <xf numFmtId="0" fontId="22" fillId="6" borderId="27" xfId="0" applyFont="1" applyFill="1" applyBorder="1" applyAlignment="1">
      <alignment horizontal="center" vertical="center" wrapText="1"/>
    </xf>
    <xf numFmtId="0" fontId="23" fillId="6" borderId="6" xfId="0" applyFont="1" applyFill="1" applyBorder="1" applyAlignment="1" applyProtection="1">
      <alignment horizontal="center" vertical="center"/>
    </xf>
    <xf numFmtId="0" fontId="8" fillId="8" borderId="40" xfId="0" applyNumberFormat="1" applyFont="1" applyFill="1" applyBorder="1" applyAlignment="1">
      <alignment horizontal="left" vertical="center" wrapText="1" indent="1"/>
    </xf>
    <xf numFmtId="0" fontId="13" fillId="0" borderId="0" xfId="0" applyFont="1" applyAlignment="1">
      <alignment horizontal="left" vertical="top" wrapText="1"/>
    </xf>
    <xf numFmtId="1" fontId="34" fillId="9" borderId="42" xfId="0" applyNumberFormat="1" applyFont="1" applyFill="1" applyBorder="1" applyAlignment="1" applyProtection="1">
      <alignment horizontal="center" vertical="center"/>
      <protection locked="0"/>
    </xf>
    <xf numFmtId="1" fontId="0" fillId="0" borderId="42" xfId="0" applyNumberFormat="1" applyBorder="1" applyAlignment="1">
      <alignment vertical="center"/>
    </xf>
    <xf numFmtId="0" fontId="22" fillId="6" borderId="27" xfId="0" applyFont="1" applyFill="1" applyBorder="1" applyAlignment="1">
      <alignment horizontal="left" vertical="center" indent="2"/>
    </xf>
    <xf numFmtId="0" fontId="0" fillId="0" borderId="4" xfId="0" applyBorder="1" applyAlignment="1">
      <alignment horizontal="left" vertical="center" indent="2"/>
    </xf>
    <xf numFmtId="0" fontId="0" fillId="0" borderId="41" xfId="0" applyBorder="1" applyAlignment="1">
      <alignment horizontal="left" vertical="center" indent="2"/>
    </xf>
    <xf numFmtId="0" fontId="33" fillId="9" borderId="32" xfId="0" applyNumberFormat="1" applyFont="1" applyFill="1" applyBorder="1" applyAlignment="1" applyProtection="1">
      <alignment horizontal="left" vertical="center" indent="2"/>
      <protection locked="0"/>
    </xf>
    <xf numFmtId="0" fontId="36" fillId="9" borderId="41" xfId="0" applyFont="1" applyFill="1" applyBorder="1" applyAlignment="1" applyProtection="1">
      <alignment horizontal="left" vertical="center" indent="2"/>
      <protection locked="0"/>
    </xf>
    <xf numFmtId="0" fontId="22" fillId="6" borderId="27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41" xfId="0" applyBorder="1" applyAlignment="1">
      <alignment vertical="center"/>
    </xf>
    <xf numFmtId="0" fontId="15" fillId="0" borderId="53" xfId="0" applyFont="1" applyBorder="1" applyAlignment="1">
      <alignment horizontal="left" vertical="center"/>
    </xf>
    <xf numFmtId="0" fontId="51" fillId="6" borderId="43" xfId="0" applyFont="1" applyFill="1" applyBorder="1" applyAlignment="1">
      <alignment horizontal="center" vertical="center" wrapText="1"/>
    </xf>
    <xf numFmtId="0" fontId="34" fillId="9" borderId="30" xfId="0" applyNumberFormat="1" applyFont="1" applyFill="1" applyBorder="1" applyAlignment="1" applyProtection="1">
      <alignment horizontal="center" vertical="center"/>
      <protection locked="0"/>
    </xf>
    <xf numFmtId="0" fontId="0" fillId="0" borderId="30" xfId="0" applyBorder="1" applyAlignment="1">
      <alignment vertical="center"/>
    </xf>
    <xf numFmtId="49" fontId="34" fillId="9" borderId="30" xfId="0" applyNumberFormat="1" applyFont="1" applyFill="1" applyBorder="1" applyAlignment="1" applyProtection="1">
      <alignment horizontal="center" vertical="center" wrapText="1"/>
      <protection locked="0"/>
    </xf>
    <xf numFmtId="167" fontId="34" fillId="9" borderId="30" xfId="0" applyNumberFormat="1" applyFont="1" applyFill="1" applyBorder="1" applyAlignment="1" applyProtection="1">
      <alignment horizontal="center" vertical="center" wrapText="1"/>
      <protection locked="0"/>
    </xf>
    <xf numFmtId="0" fontId="22" fillId="6" borderId="17" xfId="0" applyFont="1" applyFill="1" applyBorder="1" applyAlignment="1">
      <alignment horizontal="center" vertical="center" wrapText="1"/>
    </xf>
    <xf numFmtId="0" fontId="51" fillId="6" borderId="17" xfId="0" applyFont="1" applyFill="1" applyBorder="1" applyAlignment="1">
      <alignment horizontal="center" vertical="center" wrapText="1"/>
    </xf>
    <xf numFmtId="0" fontId="22" fillId="6" borderId="54" xfId="0" applyFont="1" applyFill="1" applyBorder="1" applyAlignment="1">
      <alignment horizontal="center" vertical="center" wrapText="1"/>
    </xf>
    <xf numFmtId="0" fontId="22" fillId="6" borderId="55" xfId="0" applyFont="1" applyFill="1" applyBorder="1" applyAlignment="1">
      <alignment horizontal="center" vertical="center" wrapText="1"/>
    </xf>
    <xf numFmtId="0" fontId="22" fillId="6" borderId="47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left" vertical="center" wrapText="1"/>
    </xf>
    <xf numFmtId="0" fontId="31" fillId="7" borderId="0" xfId="0" applyFont="1" applyFill="1" applyBorder="1" applyAlignment="1">
      <alignment horizontal="center" wrapText="1"/>
    </xf>
    <xf numFmtId="0" fontId="50" fillId="7" borderId="0" xfId="5" applyFill="1" applyBorder="1" applyAlignment="1">
      <alignment horizontal="left" wrapText="1" indent="2"/>
    </xf>
    <xf numFmtId="0" fontId="32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8" borderId="6" xfId="0" applyNumberFormat="1" applyFont="1" applyFill="1" applyBorder="1" applyAlignment="1" applyProtection="1">
      <alignment horizontal="left" vertical="center" indent="1"/>
    </xf>
    <xf numFmtId="0" fontId="11" fillId="8" borderId="7" xfId="0" applyNumberFormat="1" applyFont="1" applyFill="1" applyBorder="1" applyAlignment="1" applyProtection="1">
      <alignment horizontal="left" vertical="center" indent="1"/>
    </xf>
    <xf numFmtId="0" fontId="22" fillId="6" borderId="6" xfId="0" applyFont="1" applyFill="1" applyBorder="1" applyAlignment="1" applyProtection="1">
      <alignment horizontal="left" vertical="center" indent="2"/>
    </xf>
    <xf numFmtId="0" fontId="0" fillId="0" borderId="17" xfId="0" applyBorder="1" applyAlignment="1" applyProtection="1">
      <alignment horizontal="left" vertical="center" indent="2"/>
    </xf>
    <xf numFmtId="0" fontId="0" fillId="0" borderId="7" xfId="0" applyBorder="1" applyAlignment="1" applyProtection="1">
      <alignment horizontal="left" vertical="center" indent="2"/>
    </xf>
    <xf numFmtId="0" fontId="11" fillId="8" borderId="6" xfId="0" applyNumberFormat="1" applyFont="1" applyFill="1" applyBorder="1" applyAlignment="1">
      <alignment horizontal="left" vertical="center" indent="1"/>
    </xf>
    <xf numFmtId="0" fontId="0" fillId="0" borderId="17" xfId="0" applyBorder="1" applyAlignment="1">
      <alignment horizontal="left"/>
    </xf>
    <xf numFmtId="0" fontId="0" fillId="0" borderId="7" xfId="0" applyBorder="1" applyAlignment="1">
      <alignment horizontal="left"/>
    </xf>
    <xf numFmtId="0" fontId="34" fillId="9" borderId="27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4" xfId="0" applyNumberFormat="1" applyBorder="1" applyAlignment="1">
      <alignment horizontal="left" indent="1"/>
    </xf>
    <xf numFmtId="0" fontId="0" fillId="0" borderId="41" xfId="0" applyNumberFormat="1" applyBorder="1" applyAlignment="1">
      <alignment horizontal="left" indent="1"/>
    </xf>
    <xf numFmtId="0" fontId="22" fillId="6" borderId="6" xfId="0" applyFont="1" applyFill="1" applyBorder="1" applyAlignment="1">
      <alignment horizontal="left" vertical="center" indent="2"/>
    </xf>
    <xf numFmtId="0" fontId="0" fillId="0" borderId="17" xfId="0" applyBorder="1" applyAlignment="1">
      <alignment horizontal="left" vertical="center" indent="2"/>
    </xf>
    <xf numFmtId="0" fontId="31" fillId="8" borderId="17" xfId="0" applyFont="1" applyFill="1" applyBorder="1" applyAlignment="1">
      <alignment horizontal="left" vertical="center" indent="1"/>
    </xf>
    <xf numFmtId="0" fontId="22" fillId="6" borderId="27" xfId="0" applyFont="1" applyFill="1" applyBorder="1" applyAlignment="1">
      <alignment horizontal="center" vertical="center" wrapText="1"/>
    </xf>
    <xf numFmtId="0" fontId="0" fillId="0" borderId="4" xfId="0" applyBorder="1" applyAlignment="1"/>
    <xf numFmtId="0" fontId="0" fillId="0" borderId="41" xfId="0" applyBorder="1" applyAlignment="1"/>
    <xf numFmtId="0" fontId="0" fillId="0" borderId="7" xfId="0" applyBorder="1" applyAlignment="1">
      <alignment horizontal="left" vertical="center" indent="2"/>
    </xf>
    <xf numFmtId="0" fontId="22" fillId="6" borderId="6" xfId="0" applyFont="1" applyFill="1" applyBorder="1" applyAlignment="1">
      <alignment horizontal="left" vertical="center"/>
    </xf>
    <xf numFmtId="0" fontId="0" fillId="0" borderId="17" xfId="0" applyBorder="1" applyAlignment="1"/>
    <xf numFmtId="0" fontId="16" fillId="9" borderId="38" xfId="0" applyNumberFormat="1" applyFont="1" applyFill="1" applyBorder="1" applyAlignment="1" applyProtection="1">
      <alignment horizontal="center" vertical="center" wrapText="1"/>
      <protection locked="0"/>
    </xf>
  </cellXfs>
  <cellStyles count="18">
    <cellStyle name="à saisir" xfId="1"/>
    <cellStyle name="Champs-saisie" xfId="2"/>
    <cellStyle name="Champs-saisie-sans_bordure" xfId="3"/>
    <cellStyle name="Commentaire" xfId="4"/>
    <cellStyle name="Lien hypertexte" xfId="5" builtinId="8"/>
    <cellStyle name="Milliers" xfId="6" builtinId="3"/>
    <cellStyle name="Milliers 2" xfId="7"/>
    <cellStyle name="Monétaire 2" xfId="8"/>
    <cellStyle name="Normal" xfId="0" builtinId="0"/>
    <cellStyle name="Normal 2" xfId="9"/>
    <cellStyle name="Normal 2 2" xfId="10"/>
    <cellStyle name="Normal 2_Récapitulatif SI" xfId="11"/>
    <cellStyle name="Normal 3" xfId="12"/>
    <cellStyle name="Pourcentage" xfId="13" builtinId="5"/>
    <cellStyle name="Pourcentage 2" xfId="14"/>
    <cellStyle name="protégé" xfId="15"/>
    <cellStyle name="Saisie obligatoire" xfId="16"/>
    <cellStyle name="TableStyleLight1" xfId="17"/>
  </cellStyles>
  <dxfs count="1">
    <dxf>
      <fill>
        <patternFill>
          <bgColor indexed="43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ANE~1.FAT\AppData\Local\Temp\1%20-%20PROG%202014-2020\3%20-%20FEAMP\ASSISTANCE%20TECHNIQUE\Mission%20Appui%20FEAMP%20ASP\Tr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IREPS\DIREPS-SAT\SIC\PS%20RRN\2_Formulaire_demande_aide\VERSION_V1.0_DIFFUSEE_151009\FOR_PSRRN_DEMANDE_ANNEXE_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XE-1-DEPENSES PREVI"/>
      <sheetName val="ANXE-2-RESSOURCES PREVI"/>
      <sheetName val="ANXE-3-AIDES-PUBLIQUES"/>
      <sheetName val="ANXE-4-INDICATEURS"/>
      <sheetName val="ANXE-5-PIECES_COMPLEMENTAIRES"/>
      <sheetName val="ANXE-6-INFO-ENTREP-GROUPE"/>
      <sheetName val="ANXE-7-DESCRIPTIF DE L'OP"/>
      <sheetName val="Contrôles"/>
      <sheetName val="Référentiel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exe 1. PARTENARIAT"/>
      <sheetName val="Annexe 2. DEPENSES_PREV."/>
      <sheetName val="Annexe 3. RESSOURCES_PREV."/>
      <sheetName val="Contrôles"/>
      <sheetName val="Annexe 4. PIECES_JUSTIFICATIVES"/>
      <sheetName val="BASE DE DONNEES"/>
      <sheetName val="Annexe_1__PARTENARIAT"/>
      <sheetName val="Annexe_2__DEPENSES_PREV_"/>
      <sheetName val="Annexe_3__RESSOURCES_PREV_"/>
      <sheetName val="Annexe_4__PIECES_JUSTIFICATIVES"/>
      <sheetName val="BASE_DE_DONNEES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Oui</v>
          </cell>
        </row>
        <row r="2">
          <cell r="B2" t="str">
            <v>Non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2:P69"/>
  <sheetViews>
    <sheetView showGridLines="0" tabSelected="1" view="pageBreakPreview" zoomScale="85" zoomScaleNormal="85" zoomScaleSheetLayoutView="85" workbookViewId="0">
      <selection activeCell="C19" sqref="C19"/>
    </sheetView>
  </sheetViews>
  <sheetFormatPr baseColWidth="10" defaultRowHeight="15" x14ac:dyDescent="0.25"/>
  <cols>
    <col min="1" max="1" width="3.28515625" style="2" customWidth="1"/>
    <col min="2" max="2" width="9.42578125" customWidth="1"/>
    <col min="3" max="3" width="25.7109375" customWidth="1"/>
    <col min="4" max="4" width="19.85546875" customWidth="1"/>
    <col min="5" max="5" width="21.140625" customWidth="1"/>
    <col min="6" max="6" width="16.7109375" customWidth="1"/>
    <col min="7" max="7" width="25.28515625" customWidth="1"/>
    <col min="8" max="8" width="24.140625" customWidth="1"/>
    <col min="9" max="9" width="30" style="17" customWidth="1"/>
    <col min="10" max="10" width="19.42578125" customWidth="1"/>
    <col min="11" max="11" width="31" customWidth="1"/>
    <col min="14" max="14" width="47" customWidth="1"/>
  </cols>
  <sheetData>
    <row r="2" spans="2:16" ht="30" x14ac:dyDescent="0.25">
      <c r="B2" s="34" t="s">
        <v>10</v>
      </c>
      <c r="C2" s="34"/>
      <c r="D2" s="6"/>
      <c r="E2" s="6"/>
    </row>
    <row r="3" spans="2:16" ht="18" x14ac:dyDescent="0.25">
      <c r="B3" s="7" t="s">
        <v>103</v>
      </c>
      <c r="C3" s="35"/>
      <c r="D3" s="6"/>
      <c r="E3" s="6"/>
    </row>
    <row r="4" spans="2:16" ht="10.5" customHeight="1" x14ac:dyDescent="0.25">
      <c r="B4" s="7"/>
      <c r="C4" s="35"/>
      <c r="D4" s="6"/>
      <c r="E4" s="6"/>
      <c r="F4" s="6"/>
      <c r="G4" s="6"/>
      <c r="H4" s="6"/>
      <c r="I4" s="19"/>
    </row>
    <row r="5" spans="2:16" ht="34.5" customHeight="1" x14ac:dyDescent="0.25">
      <c r="C5" s="180" t="s">
        <v>112</v>
      </c>
      <c r="D5" s="180"/>
      <c r="E5" s="180"/>
      <c r="F5" s="180"/>
      <c r="G5" s="180"/>
      <c r="H5" s="180"/>
      <c r="I5" s="180"/>
      <c r="L5" s="2"/>
      <c r="M5" s="1"/>
      <c r="N5" s="1"/>
      <c r="O5" s="1"/>
      <c r="P5" s="1"/>
    </row>
    <row r="6" spans="2:16" ht="20.100000000000001" customHeight="1" x14ac:dyDescent="0.25">
      <c r="C6" s="133" t="s">
        <v>113</v>
      </c>
      <c r="L6" s="2"/>
      <c r="M6" s="73"/>
      <c r="N6" s="2"/>
      <c r="O6" s="1"/>
      <c r="P6" s="1"/>
    </row>
    <row r="7" spans="2:16" ht="27.75" customHeight="1" x14ac:dyDescent="0.25">
      <c r="B7" s="88"/>
      <c r="C7" s="131" t="s">
        <v>20</v>
      </c>
      <c r="D7" s="132" t="s">
        <v>16</v>
      </c>
      <c r="E7" s="88"/>
      <c r="F7" s="88"/>
      <c r="G7" s="88"/>
      <c r="H7" s="88"/>
      <c r="L7" s="2"/>
      <c r="M7" s="73"/>
      <c r="N7" s="73"/>
      <c r="O7" s="2"/>
      <c r="P7" s="1"/>
    </row>
    <row r="8" spans="2:16" ht="15.75" x14ac:dyDescent="0.25">
      <c r="B8" s="88"/>
      <c r="C8" s="131" t="s">
        <v>29</v>
      </c>
      <c r="D8" s="132" t="s">
        <v>21</v>
      </c>
      <c r="E8" s="88"/>
      <c r="F8" s="88"/>
      <c r="G8" s="88"/>
      <c r="H8" s="88"/>
      <c r="L8" s="2"/>
      <c r="M8" s="73"/>
      <c r="N8" s="73"/>
      <c r="O8" s="2"/>
      <c r="P8" s="1"/>
    </row>
    <row r="9" spans="2:16" ht="15.75" x14ac:dyDescent="0.25">
      <c r="B9" s="88"/>
      <c r="C9" s="131" t="s">
        <v>19</v>
      </c>
      <c r="D9" s="132" t="s">
        <v>22</v>
      </c>
      <c r="E9" s="88"/>
      <c r="F9" s="88"/>
      <c r="G9" s="88"/>
      <c r="H9" s="88"/>
      <c r="L9" s="2"/>
      <c r="M9" s="73"/>
      <c r="N9" s="2"/>
    </row>
    <row r="10" spans="2:16" ht="15.75" x14ac:dyDescent="0.25">
      <c r="B10" s="88"/>
      <c r="C10" s="131" t="s">
        <v>18</v>
      </c>
      <c r="D10" s="132" t="s">
        <v>23</v>
      </c>
      <c r="E10" s="88"/>
      <c r="F10" s="88"/>
      <c r="G10" s="88"/>
      <c r="H10" s="88"/>
      <c r="J10" s="88"/>
      <c r="K10" s="89"/>
      <c r="L10" s="2"/>
      <c r="M10" s="73"/>
      <c r="N10" s="2"/>
    </row>
    <row r="11" spans="2:16" ht="18" customHeight="1" thickBot="1" x14ac:dyDescent="0.3">
      <c r="B11" s="2"/>
    </row>
    <row r="12" spans="2:16" ht="18" customHeight="1" thickBot="1" x14ac:dyDescent="0.3">
      <c r="B12" s="2"/>
      <c r="C12" s="72" t="s">
        <v>27</v>
      </c>
      <c r="H12" s="92"/>
      <c r="I12" s="76"/>
    </row>
    <row r="13" spans="2:16" ht="11.25" customHeight="1" thickBot="1" x14ac:dyDescent="0.3">
      <c r="B13" s="2"/>
      <c r="C13" s="71"/>
      <c r="D13" s="57"/>
    </row>
    <row r="14" spans="2:16" ht="18" customHeight="1" thickBot="1" x14ac:dyDescent="0.3">
      <c r="B14" s="2"/>
      <c r="C14" s="72" t="s">
        <v>28</v>
      </c>
      <c r="H14" s="65"/>
      <c r="I14" s="2"/>
    </row>
    <row r="15" spans="2:16" ht="6.75" customHeight="1" thickBot="1" x14ac:dyDescent="0.3">
      <c r="B15" s="2"/>
      <c r="C15" s="2"/>
      <c r="H15" s="17"/>
    </row>
    <row r="16" spans="2:16" ht="18" customHeight="1" thickBot="1" x14ac:dyDescent="0.3">
      <c r="B16" s="2"/>
      <c r="C16" s="2"/>
      <c r="H16" s="69"/>
      <c r="I16" s="2"/>
    </row>
    <row r="17" spans="2:11" x14ac:dyDescent="0.25">
      <c r="B17" s="2"/>
      <c r="C17" s="2"/>
    </row>
    <row r="18" spans="2:11" ht="18" customHeight="1" x14ac:dyDescent="0.25">
      <c r="B18" s="2"/>
      <c r="C18" s="2"/>
      <c r="D18" s="74" t="s">
        <v>17</v>
      </c>
      <c r="E18" s="62" t="s">
        <v>3</v>
      </c>
      <c r="F18" s="63" t="s">
        <v>4</v>
      </c>
      <c r="G18" s="63" t="s">
        <v>6</v>
      </c>
      <c r="H18" s="64" t="s">
        <v>5</v>
      </c>
      <c r="I18" s="50"/>
    </row>
    <row r="19" spans="2:11" ht="18" customHeight="1" x14ac:dyDescent="0.25">
      <c r="B19" s="2"/>
      <c r="C19" s="2"/>
      <c r="E19" s="93"/>
      <c r="F19" s="94"/>
      <c r="G19" s="94"/>
      <c r="H19" s="61">
        <f>E19*G19</f>
        <v>0</v>
      </c>
      <c r="I19" s="77"/>
    </row>
    <row r="20" spans="2:11" ht="18" customHeight="1" x14ac:dyDescent="0.25">
      <c r="B20" s="2"/>
      <c r="C20" s="2"/>
      <c r="E20" s="95"/>
      <c r="F20" s="90"/>
      <c r="G20" s="90"/>
      <c r="H20" s="58">
        <f>E20*G20</f>
        <v>0</v>
      </c>
      <c r="I20" s="77"/>
    </row>
    <row r="21" spans="2:11" ht="18" customHeight="1" x14ac:dyDescent="0.25">
      <c r="B21" s="2"/>
      <c r="C21" s="2"/>
      <c r="E21" s="96"/>
      <c r="F21" s="97"/>
      <c r="G21" s="97"/>
      <c r="H21" s="59">
        <f>E21*G21</f>
        <v>0</v>
      </c>
      <c r="I21" s="77"/>
    </row>
    <row r="22" spans="2:11" ht="18" customHeight="1" x14ac:dyDescent="0.25">
      <c r="B22" s="2"/>
      <c r="C22" s="2"/>
      <c r="H22" s="60">
        <f>SUM(H19:H21)</f>
        <v>0</v>
      </c>
      <c r="I22" s="78"/>
    </row>
    <row r="23" spans="2:11" ht="39" customHeight="1" x14ac:dyDescent="0.25">
      <c r="B23" s="2"/>
      <c r="C23" s="72" t="s">
        <v>24</v>
      </c>
    </row>
    <row r="24" spans="2:11" ht="15.75" x14ac:dyDescent="0.25">
      <c r="B24" s="2"/>
      <c r="C24" s="72" t="s">
        <v>25</v>
      </c>
    </row>
    <row r="25" spans="2:11" ht="57.75" customHeight="1" x14ac:dyDescent="0.25">
      <c r="B25" s="2"/>
    </row>
    <row r="26" spans="2:11" ht="19.5" customHeight="1" x14ac:dyDescent="0.25">
      <c r="B26" s="2"/>
      <c r="C26" s="72"/>
      <c r="D26" s="119"/>
      <c r="E26" s="119"/>
      <c r="F26" s="119"/>
      <c r="G26" s="119"/>
      <c r="H26" s="119"/>
      <c r="I26" s="119"/>
      <c r="J26" s="119"/>
      <c r="K26" s="119"/>
    </row>
    <row r="27" spans="2:11" ht="32.25" customHeight="1" x14ac:dyDescent="0.25">
      <c r="B27" s="2"/>
      <c r="C27" s="119"/>
      <c r="D27" s="119"/>
      <c r="E27" s="119"/>
      <c r="F27" s="119"/>
      <c r="G27" s="119"/>
      <c r="H27" s="119"/>
      <c r="I27" s="119"/>
      <c r="J27" s="119"/>
      <c r="K27" s="119"/>
    </row>
    <row r="28" spans="2:11" ht="17.25" customHeight="1" x14ac:dyDescent="0.25">
      <c r="C28" s="12"/>
    </row>
    <row r="29" spans="2:11" x14ac:dyDescent="0.25">
      <c r="C29" s="75"/>
    </row>
    <row r="30" spans="2:11" x14ac:dyDescent="0.25">
      <c r="C30" s="75"/>
    </row>
    <row r="31" spans="2:11" x14ac:dyDescent="0.25">
      <c r="C31" s="75"/>
    </row>
    <row r="32" spans="2:11" x14ac:dyDescent="0.25">
      <c r="C32" s="75"/>
    </row>
    <row r="44" spans="3:11" ht="23.25" customHeight="1" x14ac:dyDescent="0.25"/>
    <row r="45" spans="3:11" ht="7.5" customHeight="1" x14ac:dyDescent="0.25">
      <c r="C45" s="119"/>
      <c r="D45" s="119"/>
      <c r="E45" s="119"/>
      <c r="F45" s="119"/>
      <c r="G45" s="119"/>
      <c r="H45" s="119"/>
      <c r="I45" s="119"/>
      <c r="J45" s="119"/>
      <c r="K45" s="119"/>
    </row>
    <row r="48" spans="3:11" ht="27" customHeight="1" x14ac:dyDescent="0.25">
      <c r="C48" s="72"/>
    </row>
    <row r="52" spans="4:11" x14ac:dyDescent="0.25">
      <c r="D52" s="119"/>
      <c r="E52" s="119"/>
      <c r="F52" s="119"/>
      <c r="G52" s="119"/>
      <c r="H52" s="119"/>
      <c r="I52" s="119"/>
      <c r="J52" s="119"/>
      <c r="K52" s="119"/>
    </row>
    <row r="60" spans="4:11" ht="15.75" customHeight="1" x14ac:dyDescent="0.25"/>
    <row r="61" spans="4:11" ht="30.75" customHeight="1" x14ac:dyDescent="0.25"/>
    <row r="69" ht="29.25" customHeight="1" x14ac:dyDescent="0.25"/>
  </sheetData>
  <sheetProtection algorithmName="SHA-512" hashValue="7oDyU5vqCRZ4BPAd957wDDorQO3bQEfhmjsK+VV1TOFIvao56k9HialZBKG/AL7czoxLt+bx50fV8KIy7Mjkdw==" saltValue="0Sf0s47AhgkL4gU8SJUCew==" spinCount="100000" sheet="1" objects="1" scenarios="1"/>
  <mergeCells count="1">
    <mergeCell ref="C5:I5"/>
  </mergeCells>
  <phoneticPr fontId="5" type="noConversion"/>
  <dataValidations count="4">
    <dataValidation operator="greaterThan" allowBlank="1" showInputMessage="1" showErrorMessage="1" sqref="H19:I21"/>
    <dataValidation type="decimal" allowBlank="1" showInputMessage="1" showErrorMessage="1" errorTitle="Format invalide" error="Vous devez renseigner une valeur numériqe." sqref="G19:G21">
      <formula1>0</formula1>
      <formula2>10000000</formula2>
    </dataValidation>
    <dataValidation type="list" allowBlank="1" showInputMessage="1" showErrorMessage="1" errorTitle="Format invalide" error="Vous devez renseigner une valeur numériqe." sqref="F19:F21">
      <formula1>"heures,jours,semaines"</formula1>
    </dataValidation>
    <dataValidation type="decimal" operator="greaterThanOrEqual" allowBlank="1" showInputMessage="1" showErrorMessage="1" sqref="E19:E21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9" scale="58" orientation="portrait" r:id="rId1"/>
  <headerFooter alignWithMargins="0">
    <oddFooter>&amp;L&amp;"Calibri,Italique"&amp;8Annexes techniques - Mesure 33&amp;R&amp;"Calibri,Italique"&amp;8V1.3 août 2017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>
    <outlinePr summaryBelow="0"/>
    <pageSetUpPr fitToPage="1"/>
  </sheetPr>
  <dimension ref="B1:M92"/>
  <sheetViews>
    <sheetView showGridLines="0" view="pageBreakPreview" zoomScale="85" zoomScaleNormal="85" zoomScaleSheetLayoutView="85" zoomScalePageLayoutView="10" workbookViewId="0">
      <selection activeCell="C12" sqref="C12"/>
    </sheetView>
  </sheetViews>
  <sheetFormatPr baseColWidth="10" defaultRowHeight="12.75" x14ac:dyDescent="0.2"/>
  <cols>
    <col min="1" max="1" width="5.140625" style="26" customWidth="1"/>
    <col min="2" max="2" width="48" style="26" customWidth="1"/>
    <col min="3" max="3" width="34.140625" style="26" customWidth="1"/>
    <col min="4" max="4" width="47" style="26" customWidth="1"/>
    <col min="5" max="5" width="44.28515625" style="26" customWidth="1"/>
    <col min="6" max="6" width="15.85546875" style="26" customWidth="1"/>
    <col min="7" max="7" width="14.42578125" style="26" customWidth="1"/>
    <col min="8" max="8" width="31.5703125" style="26" customWidth="1"/>
    <col min="9" max="10" width="16.42578125" style="26" customWidth="1"/>
    <col min="11" max="11" width="14.85546875" style="26" customWidth="1"/>
    <col min="12" max="16384" width="11.42578125" style="26"/>
  </cols>
  <sheetData>
    <row r="1" spans="2:13" ht="30" x14ac:dyDescent="0.25">
      <c r="B1" s="34" t="s">
        <v>10</v>
      </c>
      <c r="C1" s="34"/>
      <c r="D1" s="35"/>
      <c r="E1" s="25"/>
    </row>
    <row r="2" spans="2:13" ht="18" x14ac:dyDescent="0.25">
      <c r="B2" s="7" t="s">
        <v>103</v>
      </c>
      <c r="C2" s="35"/>
      <c r="D2" s="36"/>
      <c r="E2" s="25"/>
    </row>
    <row r="3" spans="2:13" ht="29.25" customHeight="1" x14ac:dyDescent="0.25">
      <c r="B3" s="82" t="s">
        <v>114</v>
      </c>
      <c r="C3" s="35"/>
      <c r="D3" s="35"/>
      <c r="E3" s="25"/>
    </row>
    <row r="4" spans="2:13" ht="24.75" customHeight="1" x14ac:dyDescent="0.25">
      <c r="B4" s="134" t="str">
        <f>NOTICE!C6</f>
        <v>version 1.0 - mai 2021</v>
      </c>
      <c r="C4" s="35"/>
      <c r="D4" s="35"/>
      <c r="E4" s="25"/>
    </row>
    <row r="5" spans="2:13" s="27" customFormat="1" ht="39" customHeight="1" x14ac:dyDescent="0.25">
      <c r="B5" s="37" t="s">
        <v>30</v>
      </c>
      <c r="D5" s="32"/>
    </row>
    <row r="6" spans="2:13" ht="24.95" customHeight="1" x14ac:dyDescent="0.25">
      <c r="B6" s="183" t="s">
        <v>2</v>
      </c>
      <c r="C6" s="184"/>
      <c r="D6" s="185"/>
      <c r="E6" s="29"/>
      <c r="F6" s="51"/>
      <c r="G6" s="51"/>
      <c r="H6" s="51"/>
      <c r="I6" s="29"/>
    </row>
    <row r="7" spans="2:13" ht="24.75" customHeight="1" x14ac:dyDescent="0.2">
      <c r="B7" s="124" t="s">
        <v>107</v>
      </c>
      <c r="C7" s="186"/>
      <c r="D7" s="187"/>
      <c r="E7" s="29"/>
      <c r="F7" s="29"/>
      <c r="G7" s="29"/>
      <c r="H7" s="29"/>
      <c r="I7" s="29"/>
    </row>
    <row r="8" spans="2:13" ht="9" customHeight="1" x14ac:dyDescent="0.2">
      <c r="B8" s="85"/>
      <c r="C8" s="86"/>
      <c r="D8" s="87"/>
      <c r="E8" s="29"/>
      <c r="F8" s="29"/>
      <c r="G8" s="29"/>
      <c r="H8" s="29"/>
      <c r="I8" s="29"/>
    </row>
    <row r="9" spans="2:13" s="31" customFormat="1" ht="24.95" customHeight="1" x14ac:dyDescent="0.25">
      <c r="B9" s="183" t="s">
        <v>7</v>
      </c>
      <c r="C9" s="184"/>
      <c r="D9" s="185"/>
      <c r="E9" s="39"/>
      <c r="F9" s="39"/>
      <c r="G9" s="39"/>
      <c r="H9" s="39"/>
      <c r="I9" s="39"/>
      <c r="J9" s="39"/>
    </row>
    <row r="10" spans="2:13" ht="24.75" customHeight="1" x14ac:dyDescent="0.2">
      <c r="B10" s="123" t="s">
        <v>82</v>
      </c>
      <c r="C10" s="186"/>
      <c r="D10" s="187"/>
      <c r="E10" s="29"/>
      <c r="F10" s="29"/>
      <c r="G10" s="29"/>
      <c r="H10" s="3"/>
      <c r="I10" s="3"/>
      <c r="J10" s="3"/>
      <c r="K10" s="3"/>
      <c r="L10" s="3"/>
      <c r="M10" s="3"/>
    </row>
    <row r="11" spans="2:13" ht="15" x14ac:dyDescent="0.25">
      <c r="B11" s="130" t="s">
        <v>1</v>
      </c>
      <c r="C11" s="56"/>
      <c r="D11" s="29"/>
      <c r="E11" s="54"/>
      <c r="F11" s="55"/>
      <c r="G11" s="42"/>
      <c r="H11" s="3"/>
      <c r="I11" s="3"/>
      <c r="J11" s="3"/>
      <c r="K11" s="3"/>
      <c r="L11" s="3"/>
      <c r="M11" s="3"/>
    </row>
    <row r="12" spans="2:13" ht="15" x14ac:dyDescent="0.25">
      <c r="B12" s="120"/>
      <c r="C12" s="56"/>
      <c r="D12" s="29"/>
      <c r="E12" s="54"/>
      <c r="F12" s="55"/>
      <c r="G12" s="42"/>
      <c r="H12" s="3"/>
      <c r="I12" s="3"/>
      <c r="J12" s="3"/>
      <c r="K12" s="3"/>
      <c r="L12" s="3"/>
      <c r="M12" s="3"/>
    </row>
    <row r="13" spans="2:13" ht="24.95" customHeight="1" x14ac:dyDescent="0.25">
      <c r="B13" s="188" t="s">
        <v>31</v>
      </c>
      <c r="C13" s="189"/>
      <c r="D13" s="190"/>
      <c r="E13" s="29"/>
      <c r="F13" s="51"/>
      <c r="G13" s="51"/>
      <c r="H13" s="51"/>
      <c r="I13" s="51"/>
      <c r="J13" s="51"/>
      <c r="K13" s="29"/>
    </row>
    <row r="14" spans="2:13" s="33" customFormat="1" ht="24.95" customHeight="1" x14ac:dyDescent="0.2">
      <c r="B14" s="127" t="s">
        <v>91</v>
      </c>
      <c r="C14" s="181"/>
      <c r="D14" s="182"/>
      <c r="E14" s="29"/>
      <c r="F14" s="29"/>
      <c r="G14" s="29"/>
      <c r="H14" s="29"/>
      <c r="I14" s="29"/>
      <c r="J14" s="29"/>
      <c r="K14" s="29"/>
    </row>
    <row r="15" spans="2:13" s="33" customFormat="1" ht="24.95" customHeight="1" x14ac:dyDescent="0.2">
      <c r="B15" s="128" t="s">
        <v>32</v>
      </c>
      <c r="C15" s="193"/>
      <c r="D15" s="194"/>
      <c r="E15" s="29"/>
      <c r="F15" s="29"/>
      <c r="G15" s="29"/>
      <c r="H15" s="29"/>
      <c r="I15" s="29"/>
      <c r="J15" s="29"/>
      <c r="K15" s="29"/>
    </row>
    <row r="16" spans="2:13" s="33" customFormat="1" ht="24.95" customHeight="1" x14ac:dyDescent="0.2">
      <c r="B16" s="128" t="s">
        <v>33</v>
      </c>
      <c r="C16" s="195"/>
      <c r="D16" s="194"/>
      <c r="E16" s="29"/>
      <c r="F16" s="29"/>
      <c r="G16" s="29"/>
      <c r="H16" s="29"/>
      <c r="I16" s="29"/>
      <c r="J16" s="29"/>
      <c r="K16" s="29"/>
    </row>
    <row r="17" spans="2:11" s="33" customFormat="1" ht="24.95" customHeight="1" x14ac:dyDescent="0.2">
      <c r="B17" s="129" t="s">
        <v>79</v>
      </c>
      <c r="C17" s="196"/>
      <c r="D17" s="194"/>
      <c r="E17" s="29"/>
      <c r="F17" s="29"/>
      <c r="G17" s="29"/>
      <c r="H17" s="29"/>
      <c r="I17" s="29"/>
      <c r="J17" s="29"/>
      <c r="K17" s="29"/>
    </row>
    <row r="18" spans="2:11" s="33" customFormat="1" ht="27" customHeight="1" x14ac:dyDescent="0.2">
      <c r="B18" s="98"/>
      <c r="C18" s="98"/>
      <c r="D18" s="98"/>
      <c r="E18" s="98"/>
      <c r="F18" s="29"/>
      <c r="G18" s="29"/>
      <c r="H18" s="29"/>
      <c r="I18" s="29"/>
      <c r="J18" s="29"/>
      <c r="K18" s="29"/>
    </row>
    <row r="19" spans="2:11" ht="31.5" customHeight="1" x14ac:dyDescent="0.2">
      <c r="B19" s="148" t="s">
        <v>106</v>
      </c>
      <c r="C19" s="149"/>
      <c r="D19" s="150"/>
      <c r="E19" s="150"/>
    </row>
    <row r="20" spans="2:11" ht="38.25" customHeight="1" x14ac:dyDescent="0.2">
      <c r="B20" s="197" t="s">
        <v>95</v>
      </c>
      <c r="C20" s="197"/>
      <c r="D20" s="160"/>
      <c r="E20" s="150"/>
    </row>
    <row r="21" spans="2:11" ht="30.75" customHeight="1" x14ac:dyDescent="0.2">
      <c r="B21" s="198" t="s">
        <v>92</v>
      </c>
      <c r="C21" s="198"/>
      <c r="D21" s="161"/>
      <c r="E21" s="150"/>
    </row>
    <row r="22" spans="2:11" ht="30.75" customHeight="1" x14ac:dyDescent="0.2">
      <c r="B22" s="192" t="s">
        <v>104</v>
      </c>
      <c r="C22" s="192"/>
      <c r="D22" s="162"/>
      <c r="E22" s="150"/>
    </row>
    <row r="23" spans="2:11" ht="38.25" customHeight="1" x14ac:dyDescent="0.2">
      <c r="B23" s="197" t="s">
        <v>96</v>
      </c>
      <c r="C23" s="197"/>
      <c r="D23" s="161"/>
      <c r="E23" s="150"/>
    </row>
    <row r="24" spans="2:11" ht="30.75" customHeight="1" x14ac:dyDescent="0.2">
      <c r="B24" s="198" t="s">
        <v>92</v>
      </c>
      <c r="C24" s="198"/>
      <c r="D24" s="161"/>
      <c r="E24" s="150"/>
    </row>
    <row r="25" spans="2:11" ht="30.75" customHeight="1" thickBot="1" x14ac:dyDescent="0.25">
      <c r="B25" s="192" t="s">
        <v>105</v>
      </c>
      <c r="C25" s="192"/>
      <c r="D25" s="163"/>
      <c r="E25" s="150"/>
    </row>
    <row r="26" spans="2:11" ht="38.25" customHeight="1" thickBot="1" x14ac:dyDescent="0.25">
      <c r="B26" s="199" t="s">
        <v>93</v>
      </c>
      <c r="C26" s="200"/>
      <c r="D26" s="173">
        <f>D22+D25</f>
        <v>0</v>
      </c>
      <c r="E26" s="149"/>
    </row>
    <row r="27" spans="2:11" s="28" customFormat="1" ht="27.75" customHeight="1" x14ac:dyDescent="0.2">
      <c r="B27" s="50"/>
      <c r="C27" s="50"/>
      <c r="D27" s="170"/>
      <c r="E27" s="172"/>
    </row>
    <row r="28" spans="2:11" s="33" customFormat="1" ht="32.25" customHeight="1" x14ac:dyDescent="0.2">
      <c r="B28" s="202" t="s">
        <v>98</v>
      </c>
      <c r="C28" s="202"/>
      <c r="D28" s="202"/>
      <c r="E28" s="202"/>
    </row>
    <row r="29" spans="2:11" ht="95.25" customHeight="1" x14ac:dyDescent="0.2">
      <c r="B29" s="201" t="s">
        <v>97</v>
      </c>
      <c r="C29" s="201"/>
      <c r="D29" s="171"/>
      <c r="E29" s="174"/>
    </row>
    <row r="30" spans="2:11" ht="27" customHeight="1" x14ac:dyDescent="0.2">
      <c r="B30" s="3"/>
      <c r="C30" s="3"/>
      <c r="D30" s="3"/>
    </row>
    <row r="31" spans="2:11" ht="31.5" customHeight="1" x14ac:dyDescent="0.2">
      <c r="B31" s="191" t="s">
        <v>99</v>
      </c>
      <c r="C31" s="191"/>
      <c r="D31" s="3"/>
    </row>
    <row r="32" spans="2:11" ht="52.5" customHeight="1" x14ac:dyDescent="0.2">
      <c r="B32" s="164" t="s">
        <v>108</v>
      </c>
      <c r="C32" s="171"/>
      <c r="D32" s="28"/>
    </row>
    <row r="33" spans="2:5" ht="63" customHeight="1" x14ac:dyDescent="0.2">
      <c r="B33" s="165" t="s">
        <v>109</v>
      </c>
      <c r="C33" s="166">
        <v>0.3</v>
      </c>
      <c r="D33" s="28"/>
    </row>
    <row r="34" spans="2:5" ht="24.95" customHeight="1" x14ac:dyDescent="0.2">
      <c r="B34" s="165" t="s">
        <v>0</v>
      </c>
      <c r="C34" s="167"/>
      <c r="D34" s="28"/>
    </row>
    <row r="35" spans="2:5" s="33" customFormat="1" ht="33" customHeight="1" x14ac:dyDescent="0.2">
      <c r="B35" s="168" t="s">
        <v>89</v>
      </c>
      <c r="C35" s="169">
        <v>365</v>
      </c>
      <c r="D35" s="28"/>
    </row>
    <row r="36" spans="2:5" ht="15" x14ac:dyDescent="0.25">
      <c r="B36" s="1"/>
      <c r="C36" s="1"/>
      <c r="D36" s="1"/>
    </row>
    <row r="37" spans="2:5" ht="27" customHeight="1" x14ac:dyDescent="0.2">
      <c r="B37" s="122" t="s">
        <v>83</v>
      </c>
      <c r="C37" s="154">
        <f>ROUND(((C32*(1-C33)*C34)/C35),2)</f>
        <v>0</v>
      </c>
      <c r="D37" s="145"/>
      <c r="E37" s="145"/>
    </row>
    <row r="38" spans="2:5" ht="21.75" customHeight="1" thickBot="1" x14ac:dyDescent="0.25">
      <c r="B38" s="146" t="s">
        <v>100</v>
      </c>
    </row>
    <row r="39" spans="2:5" ht="45.75" customHeight="1" thickBot="1" x14ac:dyDescent="0.25">
      <c r="B39" s="125" t="s">
        <v>101</v>
      </c>
      <c r="C39" s="99">
        <f>ROUND(SUM(C37-D26),2)</f>
        <v>0</v>
      </c>
    </row>
    <row r="40" spans="2:5" ht="33" customHeight="1" x14ac:dyDescent="0.2">
      <c r="B40" s="146" t="s">
        <v>102</v>
      </c>
    </row>
    <row r="42" spans="2:5" hidden="1" x14ac:dyDescent="0.2">
      <c r="B42" s="26" t="s">
        <v>34</v>
      </c>
    </row>
    <row r="43" spans="2:5" hidden="1" x14ac:dyDescent="0.2">
      <c r="B43" s="26" t="s">
        <v>35</v>
      </c>
    </row>
    <row r="44" spans="2:5" hidden="1" x14ac:dyDescent="0.2">
      <c r="B44" s="26" t="s">
        <v>36</v>
      </c>
    </row>
    <row r="45" spans="2:5" hidden="1" x14ac:dyDescent="0.2">
      <c r="B45" s="26" t="s">
        <v>77</v>
      </c>
    </row>
    <row r="46" spans="2:5" hidden="1" x14ac:dyDescent="0.2">
      <c r="B46" s="26" t="s">
        <v>37</v>
      </c>
    </row>
    <row r="47" spans="2:5" hidden="1" x14ac:dyDescent="0.2">
      <c r="B47" s="26" t="s">
        <v>38</v>
      </c>
    </row>
    <row r="48" spans="2:5" hidden="1" x14ac:dyDescent="0.2">
      <c r="B48" s="26" t="s">
        <v>39</v>
      </c>
    </row>
    <row r="49" spans="2:5" hidden="1" x14ac:dyDescent="0.2">
      <c r="B49" s="26" t="s">
        <v>40</v>
      </c>
    </row>
    <row r="50" spans="2:5" hidden="1" x14ac:dyDescent="0.2">
      <c r="B50" s="26" t="s">
        <v>41</v>
      </c>
    </row>
    <row r="51" spans="2:5" hidden="1" x14ac:dyDescent="0.2">
      <c r="B51" s="26" t="s">
        <v>42</v>
      </c>
      <c r="C51" s="3"/>
      <c r="D51" s="3"/>
      <c r="E51" s="3"/>
    </row>
    <row r="52" spans="2:5" hidden="1" x14ac:dyDescent="0.2">
      <c r="B52" s="26" t="s">
        <v>43</v>
      </c>
      <c r="C52" s="3"/>
      <c r="D52" s="3"/>
      <c r="E52" s="3"/>
    </row>
    <row r="53" spans="2:5" hidden="1" x14ac:dyDescent="0.2">
      <c r="B53" s="26" t="s">
        <v>44</v>
      </c>
      <c r="C53" s="203"/>
      <c r="D53" s="204"/>
      <c r="E53" s="3"/>
    </row>
    <row r="54" spans="2:5" hidden="1" x14ac:dyDescent="0.2">
      <c r="B54" s="26" t="s">
        <v>45</v>
      </c>
      <c r="C54" s="203"/>
      <c r="D54" s="204"/>
      <c r="E54" s="3"/>
    </row>
    <row r="55" spans="2:5" hidden="1" x14ac:dyDescent="0.2">
      <c r="B55" s="26" t="s">
        <v>46</v>
      </c>
      <c r="C55" s="203"/>
      <c r="D55" s="204"/>
      <c r="E55" s="3"/>
    </row>
    <row r="56" spans="2:5" hidden="1" x14ac:dyDescent="0.2">
      <c r="B56" s="26" t="s">
        <v>47</v>
      </c>
      <c r="C56" s="203"/>
      <c r="D56" s="204"/>
      <c r="E56" s="3"/>
    </row>
    <row r="57" spans="2:5" hidden="1" x14ac:dyDescent="0.2">
      <c r="B57" s="26" t="s">
        <v>48</v>
      </c>
      <c r="C57" s="203"/>
      <c r="D57" s="204"/>
      <c r="E57" s="3"/>
    </row>
    <row r="58" spans="2:5" hidden="1" x14ac:dyDescent="0.2">
      <c r="B58" s="26" t="s">
        <v>49</v>
      </c>
      <c r="C58" s="203"/>
      <c r="D58" s="204"/>
      <c r="E58" s="3"/>
    </row>
    <row r="59" spans="2:5" hidden="1" x14ac:dyDescent="0.2">
      <c r="B59" s="26" t="s">
        <v>50</v>
      </c>
      <c r="C59" s="203"/>
      <c r="D59" s="204"/>
      <c r="E59" s="3"/>
    </row>
    <row r="60" spans="2:5" hidden="1" x14ac:dyDescent="0.2">
      <c r="B60" s="26" t="s">
        <v>51</v>
      </c>
      <c r="C60" s="203"/>
      <c r="D60" s="204"/>
      <c r="E60" s="3"/>
    </row>
    <row r="61" spans="2:5" hidden="1" x14ac:dyDescent="0.2">
      <c r="B61" s="26" t="s">
        <v>52</v>
      </c>
      <c r="C61" s="203"/>
      <c r="D61" s="204"/>
      <c r="E61" s="3"/>
    </row>
    <row r="62" spans="2:5" hidden="1" x14ac:dyDescent="0.2">
      <c r="B62" s="26" t="s">
        <v>53</v>
      </c>
      <c r="C62" s="203"/>
      <c r="D62" s="204"/>
      <c r="E62" s="3"/>
    </row>
    <row r="63" spans="2:5" hidden="1" x14ac:dyDescent="0.2">
      <c r="B63" s="26" t="s">
        <v>54</v>
      </c>
      <c r="C63" s="203"/>
      <c r="D63" s="204"/>
      <c r="E63" s="3"/>
    </row>
    <row r="64" spans="2:5" hidden="1" x14ac:dyDescent="0.2">
      <c r="B64" s="26" t="s">
        <v>55</v>
      </c>
      <c r="C64" s="203"/>
      <c r="D64" s="204"/>
      <c r="E64" s="3"/>
    </row>
    <row r="65" spans="2:5" hidden="1" x14ac:dyDescent="0.2">
      <c r="B65" s="26" t="s">
        <v>56</v>
      </c>
      <c r="C65" s="203"/>
      <c r="D65" s="204"/>
      <c r="E65" s="3"/>
    </row>
    <row r="66" spans="2:5" hidden="1" x14ac:dyDescent="0.2">
      <c r="B66" s="26" t="s">
        <v>57</v>
      </c>
      <c r="C66" s="203"/>
      <c r="D66" s="204"/>
      <c r="E66" s="3"/>
    </row>
    <row r="67" spans="2:5" hidden="1" x14ac:dyDescent="0.2">
      <c r="B67" s="26" t="s">
        <v>58</v>
      </c>
      <c r="C67" s="203"/>
      <c r="D67" s="204"/>
      <c r="E67" s="3"/>
    </row>
    <row r="68" spans="2:5" hidden="1" x14ac:dyDescent="0.2">
      <c r="B68" s="26" t="s">
        <v>59</v>
      </c>
      <c r="C68" s="203"/>
      <c r="D68" s="204"/>
      <c r="E68" s="3"/>
    </row>
    <row r="69" spans="2:5" hidden="1" x14ac:dyDescent="0.2">
      <c r="B69" s="26" t="s">
        <v>60</v>
      </c>
      <c r="C69" s="203"/>
      <c r="D69" s="204"/>
      <c r="E69" s="3"/>
    </row>
    <row r="70" spans="2:5" hidden="1" x14ac:dyDescent="0.2">
      <c r="B70" s="26" t="s">
        <v>61</v>
      </c>
      <c r="C70" s="203"/>
      <c r="D70" s="204"/>
      <c r="E70" s="3"/>
    </row>
    <row r="71" spans="2:5" hidden="1" x14ac:dyDescent="0.2">
      <c r="B71" s="26" t="s">
        <v>62</v>
      </c>
      <c r="C71" s="203"/>
      <c r="D71" s="204"/>
      <c r="E71" s="3"/>
    </row>
    <row r="72" spans="2:5" hidden="1" x14ac:dyDescent="0.2">
      <c r="B72" s="26" t="s">
        <v>63</v>
      </c>
      <c r="C72" s="203"/>
      <c r="D72" s="204"/>
      <c r="E72" s="3"/>
    </row>
    <row r="73" spans="2:5" hidden="1" x14ac:dyDescent="0.2">
      <c r="B73" s="26" t="s">
        <v>64</v>
      </c>
      <c r="C73" s="203"/>
      <c r="D73" s="204"/>
      <c r="E73" s="3"/>
    </row>
    <row r="74" spans="2:5" hidden="1" x14ac:dyDescent="0.2">
      <c r="B74" s="26" t="s">
        <v>78</v>
      </c>
      <c r="C74" s="203"/>
      <c r="D74" s="204"/>
      <c r="E74" s="3"/>
    </row>
    <row r="75" spans="2:5" hidden="1" x14ac:dyDescent="0.2">
      <c r="B75" s="26" t="s">
        <v>65</v>
      </c>
      <c r="C75" s="203"/>
      <c r="D75" s="204"/>
      <c r="E75" s="3"/>
    </row>
    <row r="76" spans="2:5" hidden="1" x14ac:dyDescent="0.2">
      <c r="B76" s="26" t="s">
        <v>66</v>
      </c>
      <c r="C76" s="203"/>
      <c r="D76" s="204"/>
      <c r="E76" s="3"/>
    </row>
    <row r="77" spans="2:5" hidden="1" x14ac:dyDescent="0.2">
      <c r="B77" s="26" t="s">
        <v>67</v>
      </c>
      <c r="C77" s="203"/>
      <c r="D77" s="204"/>
      <c r="E77" s="3"/>
    </row>
    <row r="78" spans="2:5" hidden="1" x14ac:dyDescent="0.2">
      <c r="B78" s="26" t="s">
        <v>68</v>
      </c>
      <c r="C78" s="203"/>
      <c r="D78" s="204"/>
      <c r="E78" s="3"/>
    </row>
    <row r="79" spans="2:5" hidden="1" x14ac:dyDescent="0.2">
      <c r="B79" s="26" t="s">
        <v>69</v>
      </c>
      <c r="C79" s="203"/>
      <c r="D79" s="204"/>
      <c r="E79" s="3"/>
    </row>
    <row r="80" spans="2:5" hidden="1" x14ac:dyDescent="0.2">
      <c r="B80" s="26" t="s">
        <v>70</v>
      </c>
      <c r="C80" s="203"/>
      <c r="D80" s="204"/>
      <c r="E80" s="3"/>
    </row>
    <row r="81" spans="2:5" hidden="1" x14ac:dyDescent="0.2">
      <c r="B81" s="26" t="s">
        <v>71</v>
      </c>
      <c r="C81" s="203"/>
      <c r="D81" s="204"/>
      <c r="E81" s="3"/>
    </row>
    <row r="82" spans="2:5" hidden="1" x14ac:dyDescent="0.2">
      <c r="B82" s="26" t="s">
        <v>72</v>
      </c>
      <c r="C82" s="203"/>
      <c r="D82" s="204"/>
      <c r="E82" s="3"/>
    </row>
    <row r="83" spans="2:5" hidden="1" x14ac:dyDescent="0.2">
      <c r="B83" s="26" t="s">
        <v>73</v>
      </c>
      <c r="C83" s="203"/>
      <c r="D83" s="204"/>
      <c r="E83" s="3"/>
    </row>
    <row r="84" spans="2:5" hidden="1" x14ac:dyDescent="0.2">
      <c r="B84" s="26" t="s">
        <v>74</v>
      </c>
      <c r="C84" s="203"/>
      <c r="D84" s="204"/>
      <c r="E84" s="3"/>
    </row>
    <row r="85" spans="2:5" ht="12.75" hidden="1" customHeight="1" x14ac:dyDescent="0.2">
      <c r="B85" s="26" t="s">
        <v>75</v>
      </c>
      <c r="C85" s="203"/>
      <c r="D85" s="204"/>
      <c r="E85" s="3"/>
    </row>
    <row r="86" spans="2:5" ht="12.75" hidden="1" customHeight="1" x14ac:dyDescent="0.2">
      <c r="B86" s="26" t="s">
        <v>76</v>
      </c>
      <c r="C86" s="203"/>
      <c r="D86" s="204"/>
      <c r="E86" s="3"/>
    </row>
    <row r="87" spans="2:5" x14ac:dyDescent="0.2">
      <c r="C87" s="203"/>
      <c r="D87" s="204"/>
      <c r="E87" s="3"/>
    </row>
    <row r="88" spans="2:5" x14ac:dyDescent="0.2">
      <c r="C88" s="203"/>
      <c r="D88" s="204"/>
      <c r="E88" s="3"/>
    </row>
    <row r="89" spans="2:5" ht="15" x14ac:dyDescent="0.25">
      <c r="B89" s="121"/>
      <c r="C89" s="119"/>
      <c r="D89" s="119"/>
    </row>
    <row r="90" spans="2:5" ht="15" x14ac:dyDescent="0.25">
      <c r="B90" s="121"/>
      <c r="C90" s="119"/>
      <c r="D90" s="119"/>
    </row>
    <row r="91" spans="2:5" x14ac:dyDescent="0.2">
      <c r="C91" s="203"/>
      <c r="D91" s="204"/>
      <c r="E91" s="3"/>
    </row>
    <row r="92" spans="2:5" x14ac:dyDescent="0.2">
      <c r="C92" s="203"/>
      <c r="D92" s="204"/>
      <c r="E92" s="3"/>
    </row>
  </sheetData>
  <sheetProtection algorithmName="SHA-512" hashValue="Xl1bivN6FtAzSuiXik7XRN1gO8/PmTfzapUJV69MYwp/4joxHpyoJBgYLKExrTxtBfc/r5tczmQ7LHBcYDSjxQ==" saltValue="CrdmZ+vGDsaLDhdam4Gcdg==" spinCount="100000" sheet="1" objects="1" scenarios="1"/>
  <dataConsolidate/>
  <mergeCells count="57">
    <mergeCell ref="C91:C92"/>
    <mergeCell ref="D91:D92"/>
    <mergeCell ref="C81:C82"/>
    <mergeCell ref="D81:D82"/>
    <mergeCell ref="C83:C84"/>
    <mergeCell ref="D83:D84"/>
    <mergeCell ref="C85:C86"/>
    <mergeCell ref="D85:D86"/>
    <mergeCell ref="C77:C78"/>
    <mergeCell ref="D77:D78"/>
    <mergeCell ref="C79:C80"/>
    <mergeCell ref="D79:D80"/>
    <mergeCell ref="C87:C88"/>
    <mergeCell ref="D87:D88"/>
    <mergeCell ref="C71:C72"/>
    <mergeCell ref="D71:D72"/>
    <mergeCell ref="C73:C74"/>
    <mergeCell ref="D73:D74"/>
    <mergeCell ref="C75:C76"/>
    <mergeCell ref="D75:D76"/>
    <mergeCell ref="C65:C66"/>
    <mergeCell ref="D65:D66"/>
    <mergeCell ref="C67:C68"/>
    <mergeCell ref="D67:D68"/>
    <mergeCell ref="C69:C70"/>
    <mergeCell ref="D69:D70"/>
    <mergeCell ref="C59:C60"/>
    <mergeCell ref="D59:D60"/>
    <mergeCell ref="C61:C62"/>
    <mergeCell ref="D61:D62"/>
    <mergeCell ref="C63:C64"/>
    <mergeCell ref="D63:D64"/>
    <mergeCell ref="C53:C54"/>
    <mergeCell ref="D53:D54"/>
    <mergeCell ref="C55:C56"/>
    <mergeCell ref="D55:D56"/>
    <mergeCell ref="C57:C58"/>
    <mergeCell ref="D57:D58"/>
    <mergeCell ref="B31:C31"/>
    <mergeCell ref="B22:C22"/>
    <mergeCell ref="C15:D15"/>
    <mergeCell ref="C16:D16"/>
    <mergeCell ref="C17:D17"/>
    <mergeCell ref="B20:C20"/>
    <mergeCell ref="B21:C21"/>
    <mergeCell ref="B23:C23"/>
    <mergeCell ref="B24:C24"/>
    <mergeCell ref="B25:C25"/>
    <mergeCell ref="B26:C26"/>
    <mergeCell ref="B29:C29"/>
    <mergeCell ref="B28:E28"/>
    <mergeCell ref="C14:D14"/>
    <mergeCell ref="B6:D6"/>
    <mergeCell ref="C7:D7"/>
    <mergeCell ref="B9:D9"/>
    <mergeCell ref="C10:D10"/>
    <mergeCell ref="B13:D13"/>
  </mergeCells>
  <conditionalFormatting sqref="C34">
    <cfRule type="expression" dxfId="0" priority="11" stopIfTrue="1">
      <formula>ISBLANK(#REF!)</formula>
    </cfRule>
  </conditionalFormatting>
  <dataValidations count="7">
    <dataValidation type="decimal" allowBlank="1" showInputMessage="1" showErrorMessage="1" error="Veuillez renseigner cette information dans le premier tableau." sqref="C33">
      <formula1>0</formula1>
      <formula2>1</formula2>
    </dataValidation>
    <dataValidation type="textLength" operator="lessThanOrEqual" allowBlank="1" showInputMessage="1" showErrorMessage="1" error="Le libellé de l'opération ne doit pas dépasser 96 caractères" sqref="C10:D10">
      <formula1>96</formula1>
    </dataValidation>
    <dataValidation type="whole" operator="greaterThan" allowBlank="1" showInputMessage="1" showErrorMessage="1" sqref="C14">
      <formula1>0</formula1>
    </dataValidation>
    <dataValidation type="list" allowBlank="1" showInputMessage="1" showErrorMessage="1" sqref="C15">
      <formula1>$B$42:$B$86</formula1>
    </dataValidation>
    <dataValidation operator="greaterThan" allowBlank="1" showInputMessage="1" showErrorMessage="1" error="Veuillez renseigner cette information dans le premier tableau." sqref="C34:C35"/>
    <dataValidation allowBlank="1" showInputMessage="1" showErrorMessage="1" error="Veuillez renseigner cette information dans le premier tableau." sqref="C37"/>
    <dataValidation type="date" operator="greaterThan" allowBlank="1" showInputMessage="1" showErrorMessage="1" sqref="C17">
      <formula1>1</formula1>
    </dataValidation>
  </dataValidations>
  <pageMargins left="0.23622047244094491" right="0.23622047244094491" top="0.74803149606299213" bottom="0.74803149606299213" header="0.31496062992125984" footer="0.31496062992125984"/>
  <pageSetup paperSize="9" scale="57" orientation="portrait" r:id="rId1"/>
  <headerFooter>
    <oddFooter>&amp;L&amp;"Calibri,Italique"&amp;8Annexes techniques - Mesure 33&amp;R&amp;"Calibri,Italique"&amp;8V1.3 août 2017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A1:I75"/>
  <sheetViews>
    <sheetView showGridLines="0" view="pageBreakPreview" topLeftCell="A7" zoomScale="85" zoomScaleNormal="100" zoomScaleSheetLayoutView="85" zoomScalePageLayoutView="10" workbookViewId="0">
      <selection activeCell="D13" sqref="D13"/>
    </sheetView>
  </sheetViews>
  <sheetFormatPr baseColWidth="10" defaultColWidth="101.42578125" defaultRowHeight="12.75" x14ac:dyDescent="0.2"/>
  <cols>
    <col min="1" max="1" width="7.7109375" style="6" customWidth="1"/>
    <col min="2" max="2" width="48.85546875" style="5" customWidth="1"/>
    <col min="3" max="3" width="34.85546875" style="5" customWidth="1"/>
    <col min="4" max="4" width="51.85546875" style="5" customWidth="1"/>
    <col min="5" max="5" width="27.5703125" style="6" customWidth="1"/>
    <col min="6" max="6" width="20.5703125" style="6" customWidth="1"/>
    <col min="7" max="7" width="21" style="6" customWidth="1"/>
    <col min="8" max="8" width="41.28515625" style="6" customWidth="1"/>
    <col min="9" max="16384" width="101.42578125" style="6"/>
  </cols>
  <sheetData>
    <row r="1" spans="1:9" ht="30" x14ac:dyDescent="0.25">
      <c r="B1" s="34" t="s">
        <v>10</v>
      </c>
      <c r="C1" s="34"/>
      <c r="D1" s="35"/>
    </row>
    <row r="2" spans="1:9" ht="18" x14ac:dyDescent="0.25">
      <c r="B2" s="7" t="str">
        <f>'ANXE-1-DEPENSES PREVI-CA REEL'!B2</f>
        <v>ARRÊT TEMPORAIRE BREXIT</v>
      </c>
      <c r="C2" s="35"/>
      <c r="D2" s="7"/>
    </row>
    <row r="3" spans="1:9" s="31" customFormat="1" ht="18" customHeight="1" x14ac:dyDescent="0.25">
      <c r="B3" s="205" t="str">
        <f>'ANXE-1-DEPENSES PREVI-CA REEL'!B3</f>
        <v>Arrêté du 29 avril 2021</v>
      </c>
      <c r="C3" s="206"/>
      <c r="D3" s="206"/>
    </row>
    <row r="4" spans="1:9" s="31" customFormat="1" ht="18" customHeight="1" x14ac:dyDescent="0.25">
      <c r="B4" s="134" t="str">
        <f>NOTICE!C6</f>
        <v>version 1.0 - mai 2021</v>
      </c>
      <c r="C4" s="9"/>
      <c r="D4" s="9"/>
    </row>
    <row r="5" spans="1:9" s="21" customFormat="1" ht="33" customHeight="1" x14ac:dyDescent="0.4">
      <c r="B5" s="91" t="s">
        <v>111</v>
      </c>
      <c r="C5" s="27"/>
      <c r="D5" s="42"/>
      <c r="E5" s="20"/>
      <c r="F5" s="20"/>
    </row>
    <row r="6" spans="1:9" s="46" customFormat="1" ht="33.75" customHeight="1" x14ac:dyDescent="0.35">
      <c r="B6" s="135"/>
      <c r="D6" s="47"/>
    </row>
    <row r="7" spans="1:9" s="21" customFormat="1" ht="24.95" customHeight="1" x14ac:dyDescent="0.2">
      <c r="B7" s="209" t="s">
        <v>26</v>
      </c>
      <c r="C7" s="210"/>
      <c r="D7" s="211"/>
      <c r="E7" s="20"/>
      <c r="F7" s="20"/>
    </row>
    <row r="8" spans="1:9" s="21" customFormat="1" ht="24.95" customHeight="1" x14ac:dyDescent="0.25">
      <c r="B8" s="100" t="s">
        <v>11</v>
      </c>
      <c r="C8" s="212" t="str">
        <f>IF('ANXE-1-DEPENSES PREVI-CA REEL'!$C$7=0,"Veuillez renseigner cette information à l'annexe 1",'ANXE-1-DEPENSES PREVI-CA REEL'!$C$7)</f>
        <v>Veuillez renseigner cette information à l'annexe 1</v>
      </c>
      <c r="D8" s="213"/>
      <c r="E8" s="213"/>
      <c r="F8" s="213"/>
      <c r="G8" s="214"/>
    </row>
    <row r="9" spans="1:9" s="21" customFormat="1" ht="12" customHeight="1" x14ac:dyDescent="0.2">
      <c r="B9" s="101"/>
      <c r="C9" s="102"/>
      <c r="D9" s="102"/>
      <c r="E9" s="20"/>
      <c r="F9" s="20"/>
    </row>
    <row r="10" spans="1:9" s="41" customFormat="1" ht="24.95" customHeight="1" x14ac:dyDescent="0.25">
      <c r="B10" s="209" t="s">
        <v>7</v>
      </c>
      <c r="C10" s="210"/>
      <c r="D10" s="211"/>
      <c r="E10" s="40"/>
      <c r="F10" s="40"/>
    </row>
    <row r="11" spans="1:9" s="21" customFormat="1" ht="24.95" customHeight="1" x14ac:dyDescent="0.2">
      <c r="B11" s="103" t="s">
        <v>9</v>
      </c>
      <c r="C11" s="207" t="str">
        <f>IF('ANXE-1-DEPENSES PREVI-CA REEL'!$C$10=0,"Veuillez renseigner cette information à l'annexe 1",'ANXE-1-DEPENSES PREVI-CA REEL'!$C$10)</f>
        <v>Veuillez renseigner cette information à l'annexe 1</v>
      </c>
      <c r="D11" s="208" t="str">
        <f>IF('ANXE-1-DEPENSES PREVI-CA REEL'!$C$34=0,"Veuillez renseigner cette information à l'annexe 1",'ANXE-1-DEPENSES PREVI-CA REEL'!$C$34)</f>
        <v>Veuillez renseigner cette information à l'annexe 1</v>
      </c>
      <c r="E11" s="20"/>
      <c r="F11" s="20"/>
    </row>
    <row r="12" spans="1:9" s="21" customFormat="1" ht="15.75" customHeight="1" thickBot="1" x14ac:dyDescent="0.25">
      <c r="B12" s="104"/>
      <c r="C12" s="152"/>
      <c r="D12" s="152"/>
      <c r="E12" s="22"/>
      <c r="F12" s="22"/>
      <c r="G12" s="19"/>
      <c r="H12" s="19"/>
      <c r="I12" s="19"/>
    </row>
    <row r="13" spans="1:9" ht="19.5" customHeight="1" thickBot="1" x14ac:dyDescent="0.25">
      <c r="B13" s="105" t="s">
        <v>117</v>
      </c>
      <c r="C13" s="106"/>
      <c r="D13" s="107"/>
      <c r="E13" s="44"/>
    </row>
    <row r="14" spans="1:9" ht="14.25" customHeight="1" x14ac:dyDescent="0.2">
      <c r="A14" s="18"/>
      <c r="B14" s="108"/>
      <c r="C14" s="108"/>
      <c r="D14" s="22"/>
    </row>
    <row r="15" spans="1:9" s="5" customFormat="1" ht="21" customHeight="1" x14ac:dyDescent="0.2">
      <c r="B15" s="109" t="s">
        <v>13</v>
      </c>
      <c r="C15" s="110">
        <f>'ANXE-1-DEPENSES PREVI-CA REEL'!C39</f>
        <v>0</v>
      </c>
      <c r="D15" s="111"/>
      <c r="E15" s="22"/>
      <c r="F15" s="22"/>
      <c r="G15" s="6"/>
    </row>
    <row r="16" spans="1:9" s="5" customFormat="1" ht="18.75" customHeight="1" x14ac:dyDescent="0.25">
      <c r="B16" s="112" t="s">
        <v>8</v>
      </c>
      <c r="C16" s="113">
        <v>1</v>
      </c>
      <c r="D16" s="114"/>
      <c r="E16" s="52"/>
      <c r="F16" s="52"/>
      <c r="G16" s="43"/>
      <c r="H16" s="45"/>
    </row>
    <row r="17" spans="2:6" s="5" customFormat="1" ht="21" customHeight="1" thickBot="1" x14ac:dyDescent="0.25">
      <c r="B17" s="175"/>
      <c r="C17" s="176"/>
      <c r="D17" s="115"/>
      <c r="E17" s="11"/>
      <c r="F17" s="11"/>
    </row>
    <row r="18" spans="2:6" s="5" customFormat="1" ht="21" customHeight="1" thickBot="1" x14ac:dyDescent="0.25">
      <c r="B18" s="105" t="s">
        <v>118</v>
      </c>
      <c r="C18" s="106"/>
      <c r="D18" s="115"/>
      <c r="E18" s="11"/>
      <c r="F18" s="11"/>
    </row>
    <row r="19" spans="2:6" s="5" customFormat="1" ht="21" customHeight="1" x14ac:dyDescent="0.2">
      <c r="B19" s="178" t="s">
        <v>119</v>
      </c>
      <c r="C19" s="178" t="s">
        <v>120</v>
      </c>
      <c r="D19" s="115"/>
      <c r="E19" s="11"/>
      <c r="F19" s="11"/>
    </row>
    <row r="20" spans="2:6" s="5" customFormat="1" ht="21" customHeight="1" x14ac:dyDescent="0.2">
      <c r="B20" s="171"/>
      <c r="C20" s="171"/>
      <c r="D20" s="115"/>
      <c r="E20" s="11"/>
      <c r="F20" s="11"/>
    </row>
    <row r="21" spans="2:6" s="5" customFormat="1" ht="21" customHeight="1" x14ac:dyDescent="0.2">
      <c r="B21" s="171"/>
      <c r="C21" s="171"/>
      <c r="D21" s="115"/>
      <c r="E21" s="11"/>
      <c r="F21" s="11"/>
    </row>
    <row r="22" spans="2:6" s="5" customFormat="1" ht="21" customHeight="1" x14ac:dyDescent="0.2">
      <c r="B22" s="171"/>
      <c r="C22" s="171"/>
      <c r="D22" s="115"/>
      <c r="E22" s="11"/>
      <c r="F22" s="11"/>
    </row>
    <row r="23" spans="2:6" s="5" customFormat="1" ht="21" customHeight="1" x14ac:dyDescent="0.2">
      <c r="B23" s="171"/>
      <c r="C23" s="171"/>
      <c r="D23" s="116"/>
      <c r="E23" s="11"/>
      <c r="F23" s="11"/>
    </row>
    <row r="24" spans="2:6" ht="55.5" customHeight="1" x14ac:dyDescent="0.2">
      <c r="B24" s="18"/>
      <c r="C24" s="18"/>
      <c r="D24" s="18"/>
    </row>
    <row r="26" spans="2:6" x14ac:dyDescent="0.2">
      <c r="E26" s="5"/>
      <c r="F26" s="5"/>
    </row>
    <row r="27" spans="2:6" x14ac:dyDescent="0.2">
      <c r="E27" s="5"/>
      <c r="F27" s="5"/>
    </row>
    <row r="28" spans="2:6" x14ac:dyDescent="0.2">
      <c r="E28" s="5"/>
      <c r="F28" s="5"/>
    </row>
    <row r="35" spans="2:4" ht="18.75" customHeight="1" x14ac:dyDescent="0.2"/>
    <row r="46" spans="2:4" ht="9.75" customHeight="1" x14ac:dyDescent="0.2">
      <c r="B46" s="6"/>
      <c r="C46" s="6"/>
      <c r="D46" s="6"/>
    </row>
    <row r="56" spans="2:4" ht="15" customHeight="1" x14ac:dyDescent="0.2">
      <c r="B56" s="6"/>
      <c r="C56" s="6"/>
      <c r="D56" s="6"/>
    </row>
    <row r="57" spans="2:4" ht="24.95" customHeight="1" x14ac:dyDescent="0.2">
      <c r="B57" s="6"/>
      <c r="C57" s="6"/>
      <c r="D57" s="6"/>
    </row>
    <row r="66" spans="2:4" ht="15.75" customHeight="1" x14ac:dyDescent="0.2">
      <c r="B66" s="6"/>
      <c r="C66" s="6"/>
      <c r="D66" s="6"/>
    </row>
    <row r="67" spans="2:4" ht="30.75" customHeight="1" x14ac:dyDescent="0.2">
      <c r="B67" s="6"/>
      <c r="C67" s="6"/>
      <c r="D67" s="6"/>
    </row>
    <row r="75" spans="2:4" ht="29.25" customHeight="1" x14ac:dyDescent="0.2">
      <c r="B75" s="6"/>
      <c r="C75" s="6"/>
      <c r="D75" s="6"/>
    </row>
  </sheetData>
  <sheetProtection algorithmName="SHA-512" hashValue="nIvfVoobg2+P9uFzVuQoLVGvZ8bOrDgwHHlC1uEGJv/cTDJ12qq/yoL+wjpuFJiudKgbxtgNi9oB2sUB806I8w==" saltValue="zYS3vxyBHNP3+nWduHRUJg==" spinCount="100000" sheet="1" objects="1" scenarios="1"/>
  <mergeCells count="5">
    <mergeCell ref="B3:D3"/>
    <mergeCell ref="C11:D11"/>
    <mergeCell ref="B7:D7"/>
    <mergeCell ref="B10:D10"/>
    <mergeCell ref="C8:G8"/>
  </mergeCells>
  <phoneticPr fontId="5" type="noConversion"/>
  <dataValidations count="1">
    <dataValidation allowBlank="1" showInputMessage="1" showErrorMessage="1" error="Ce montant est calculé à partir des données saisie dans l'annexe 1" sqref="C15"/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&amp;L&amp;"Calibri,Italique"&amp;8Annexes techniques - Mesure 33&amp;R&amp;"Calibri,Italique"&amp;8V1.3 août 2017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80"/>
  <sheetViews>
    <sheetView showGridLines="0" view="pageBreakPreview" topLeftCell="A3" zoomScale="70" zoomScaleNormal="85" zoomScaleSheetLayoutView="70" workbookViewId="0">
      <selection activeCell="E15" sqref="E15"/>
    </sheetView>
  </sheetViews>
  <sheetFormatPr baseColWidth="10" defaultRowHeight="15" x14ac:dyDescent="0.25"/>
  <cols>
    <col min="1" max="1" width="4.42578125" customWidth="1"/>
    <col min="2" max="2" width="57.42578125" customWidth="1"/>
    <col min="3" max="3" width="22.85546875" customWidth="1"/>
    <col min="4" max="4" width="36.28515625" customWidth="1"/>
    <col min="5" max="5" width="43" customWidth="1"/>
    <col min="6" max="6" width="21" customWidth="1"/>
    <col min="7" max="7" width="11.5703125" customWidth="1"/>
    <col min="8" max="8" width="22.28515625" bestFit="1" customWidth="1"/>
  </cols>
  <sheetData>
    <row r="1" spans="2:15" ht="30" x14ac:dyDescent="0.25">
      <c r="B1" s="34" t="s">
        <v>10</v>
      </c>
      <c r="C1" s="34"/>
      <c r="D1" s="35"/>
      <c r="E1" s="6"/>
      <c r="F1" s="6"/>
      <c r="G1" s="6"/>
    </row>
    <row r="2" spans="2:15" ht="18" x14ac:dyDescent="0.25">
      <c r="B2" s="7" t="str">
        <f>'ANXE-1-DEPENSES PREVI-CA REEL'!B2</f>
        <v>ARRÊT TEMPORAIRE BREXIT</v>
      </c>
      <c r="C2" s="35"/>
      <c r="D2" s="7"/>
      <c r="E2" s="6"/>
      <c r="F2" s="6"/>
      <c r="G2" s="6"/>
    </row>
    <row r="3" spans="2:15" s="6" customFormat="1" ht="18" x14ac:dyDescent="0.25">
      <c r="B3" s="205" t="str">
        <f>'ANXE-1-DEPENSES PREVI-CA REEL'!B3</f>
        <v>Arrêté du 29 avril 2021</v>
      </c>
      <c r="C3" s="206"/>
      <c r="D3" s="206"/>
      <c r="E3" s="35"/>
      <c r="F3" s="35"/>
      <c r="G3" s="7"/>
    </row>
    <row r="4" spans="2:15" s="6" customFormat="1" x14ac:dyDescent="0.25">
      <c r="B4" s="134" t="str">
        <f>NOTICE!C6</f>
        <v>version 1.0 - mai 2021</v>
      </c>
      <c r="C4" s="35"/>
      <c r="D4" s="35"/>
      <c r="H4"/>
    </row>
    <row r="5" spans="2:15" s="7" customFormat="1" ht="44.25" customHeight="1" x14ac:dyDescent="0.25">
      <c r="B5" s="37" t="s">
        <v>116</v>
      </c>
      <c r="C5" s="27"/>
      <c r="D5" s="42"/>
      <c r="E5" s="20"/>
      <c r="F5" s="20"/>
      <c r="G5" s="21"/>
      <c r="H5" s="13"/>
    </row>
    <row r="6" spans="2:15" s="7" customFormat="1" ht="24.95" customHeight="1" x14ac:dyDescent="0.25">
      <c r="B6" s="218" t="s">
        <v>2</v>
      </c>
      <c r="C6" s="219"/>
      <c r="D6" s="219"/>
      <c r="E6" s="214"/>
      <c r="F6" s="20"/>
      <c r="G6" s="21"/>
      <c r="H6" s="13"/>
    </row>
    <row r="7" spans="2:15" s="7" customFormat="1" ht="24.95" customHeight="1" x14ac:dyDescent="0.25">
      <c r="B7" s="84" t="s">
        <v>11</v>
      </c>
      <c r="C7" s="212" t="str">
        <f>IF('ANXE-1-DEPENSES PREVI-CA REEL'!$C$7=0,"Veuillez renseigner cette information à l'annexe 1",'ANXE-1-DEPENSES PREVI-CA REEL'!$C$7)</f>
        <v>Veuillez renseigner cette information à l'annexe 1</v>
      </c>
      <c r="D7" s="220"/>
      <c r="E7" s="214"/>
      <c r="F7" s="20"/>
      <c r="G7" s="21"/>
      <c r="H7" s="13"/>
    </row>
    <row r="8" spans="2:15" ht="12" customHeight="1" x14ac:dyDescent="0.25">
      <c r="B8" s="3"/>
      <c r="C8" s="30"/>
      <c r="D8" s="30"/>
      <c r="E8" s="20"/>
      <c r="F8" s="20"/>
      <c r="G8" s="21"/>
      <c r="H8" s="13"/>
      <c r="I8" s="17"/>
      <c r="J8" s="17"/>
      <c r="K8" s="17"/>
      <c r="L8" s="17"/>
      <c r="M8" s="17"/>
    </row>
    <row r="9" spans="2:15" s="24" customFormat="1" ht="24.95" customHeight="1" x14ac:dyDescent="0.25">
      <c r="B9" s="218" t="s">
        <v>7</v>
      </c>
      <c r="C9" s="219"/>
      <c r="D9" s="219"/>
      <c r="E9" s="214"/>
      <c r="F9" s="40"/>
      <c r="G9" s="41"/>
      <c r="H9" s="23"/>
      <c r="I9" s="8"/>
      <c r="J9" s="8"/>
      <c r="K9" s="8"/>
      <c r="L9" s="8"/>
      <c r="M9" s="8"/>
      <c r="N9" s="23"/>
      <c r="O9" s="23"/>
    </row>
    <row r="10" spans="2:15" s="14" customFormat="1" ht="24.95" customHeight="1" x14ac:dyDescent="0.25">
      <c r="B10" s="84" t="s">
        <v>9</v>
      </c>
      <c r="C10" s="212" t="str">
        <f>IF('ANXE-1-DEPENSES PREVI-CA REEL'!$C$10=0,"Veuillez renseigner cette information à l'annexe 1",'ANXE-1-DEPENSES PREVI-CA REEL'!$C$10)</f>
        <v>Veuillez renseigner cette information à l'annexe 1</v>
      </c>
      <c r="D10" s="220"/>
      <c r="E10" s="214"/>
      <c r="F10" s="20"/>
      <c r="G10" s="21"/>
      <c r="H10" s="13"/>
      <c r="I10" s="4"/>
      <c r="J10" s="4"/>
      <c r="K10" s="4"/>
      <c r="L10" s="4"/>
      <c r="M10" s="4"/>
      <c r="N10" s="13"/>
      <c r="O10" s="13"/>
    </row>
    <row r="11" spans="2:15" s="14" customFormat="1" x14ac:dyDescent="0.25">
      <c r="B11" s="15"/>
      <c r="C11" s="16"/>
      <c r="D11" s="16"/>
      <c r="E11" s="17"/>
      <c r="F11" s="17"/>
      <c r="G11" s="4"/>
      <c r="H11" s="4"/>
      <c r="I11" s="4"/>
      <c r="J11" s="4"/>
      <c r="K11" s="4"/>
      <c r="L11" s="4"/>
      <c r="M11" s="4"/>
      <c r="N11" s="13"/>
      <c r="O11" s="13"/>
    </row>
    <row r="12" spans="2:15" ht="34.5" customHeight="1" x14ac:dyDescent="0.25">
      <c r="B12" s="177" t="s">
        <v>12</v>
      </c>
      <c r="C12" s="136" t="s">
        <v>4</v>
      </c>
      <c r="D12" s="68" t="s">
        <v>15</v>
      </c>
      <c r="F12" s="17"/>
      <c r="G12" s="17"/>
      <c r="H12" s="17"/>
      <c r="I12" s="17"/>
      <c r="J12" s="17"/>
      <c r="K12" s="17"/>
      <c r="L12" s="17"/>
      <c r="M12" s="17"/>
    </row>
    <row r="13" spans="2:15" ht="35.1" customHeight="1" x14ac:dyDescent="0.25">
      <c r="B13" s="179" t="s">
        <v>121</v>
      </c>
      <c r="C13" s="144" t="s">
        <v>87</v>
      </c>
      <c r="D13" s="159"/>
      <c r="G13" s="17"/>
      <c r="H13" s="17"/>
      <c r="I13" s="17"/>
      <c r="J13" s="17"/>
      <c r="K13" s="17"/>
      <c r="L13" s="17"/>
      <c r="M13" s="17"/>
    </row>
    <row r="14" spans="2:15" ht="15.75" x14ac:dyDescent="0.25">
      <c r="B14" s="137" t="s">
        <v>84</v>
      </c>
      <c r="C14" s="138" t="s">
        <v>4</v>
      </c>
      <c r="D14" s="143" t="s">
        <v>85</v>
      </c>
    </row>
    <row r="15" spans="2:15" ht="31.5" customHeight="1" x14ac:dyDescent="0.25">
      <c r="B15" s="139" t="s">
        <v>80</v>
      </c>
      <c r="C15" s="140" t="s">
        <v>122</v>
      </c>
      <c r="D15" s="227"/>
    </row>
    <row r="16" spans="2:15" ht="31.5" x14ac:dyDescent="0.25">
      <c r="B16" s="141" t="s">
        <v>86</v>
      </c>
      <c r="C16" s="142" t="s">
        <v>123</v>
      </c>
      <c r="D16" s="155" t="str">
        <f>IF('ANXE-1-DEPENSES PREVI-CA REEL'!$C$34=0,"Veuillez renseigner cette information à l'annexe 1",'ANXE-1-DEPENSES PREVI-CA REEL'!$C$34)</f>
        <v>Veuillez renseigner cette information à l'annexe 1</v>
      </c>
    </row>
    <row r="18" spans="2:4" ht="14.25" customHeight="1" x14ac:dyDescent="0.25">
      <c r="B18" s="221" t="s">
        <v>88</v>
      </c>
      <c r="C18" s="222"/>
      <c r="D18" s="223"/>
    </row>
    <row r="19" spans="2:4" x14ac:dyDescent="0.25">
      <c r="B19" s="215"/>
      <c r="C19" s="216"/>
      <c r="D19" s="217"/>
    </row>
    <row r="21" spans="2:4" ht="16.5" customHeight="1" x14ac:dyDescent="0.25"/>
    <row r="22" spans="2:4" ht="16.5" customHeight="1" x14ac:dyDescent="0.25"/>
    <row r="24" spans="2:4" ht="17.25" customHeight="1" x14ac:dyDescent="0.25"/>
    <row r="37" spans="7:7" x14ac:dyDescent="0.25">
      <c r="G37">
        <f>SUM(G27:G36)</f>
        <v>0</v>
      </c>
    </row>
    <row r="40" spans="7:7" ht="18.75" customHeight="1" x14ac:dyDescent="0.25"/>
    <row r="51" ht="9.75" customHeight="1" x14ac:dyDescent="0.25"/>
    <row r="61" ht="15" customHeight="1" x14ac:dyDescent="0.25"/>
    <row r="62" ht="24.95" customHeight="1" x14ac:dyDescent="0.25"/>
    <row r="71" ht="15.75" customHeight="1" x14ac:dyDescent="0.25"/>
    <row r="72" ht="30.75" customHeight="1" x14ac:dyDescent="0.25"/>
    <row r="80" ht="29.25" customHeight="1" x14ac:dyDescent="0.25"/>
  </sheetData>
  <sheetProtection algorithmName="SHA-512" hashValue="3b0K3CBqLUDrQiOVEK5FW9m2HHDJK/z8ni+UmJmKL38eFcK2c0OK3bywAIhoeosUs5ljl9yUV57UoXqwLTo4VQ==" saltValue="emeHj4y+FbDj6K6qXTXDgA==" spinCount="100000" sheet="1" objects="1" scenarios="1"/>
  <mergeCells count="7">
    <mergeCell ref="B19:D19"/>
    <mergeCell ref="B3:D3"/>
    <mergeCell ref="B6:E6"/>
    <mergeCell ref="C7:E7"/>
    <mergeCell ref="B9:E9"/>
    <mergeCell ref="C10:E10"/>
    <mergeCell ref="B18:D18"/>
  </mergeCells>
  <dataValidations count="1">
    <dataValidation type="whole" operator="greaterThanOrEqual" allowBlank="1" showInputMessage="1" showErrorMessage="1" sqref="D13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9" scale="74" orientation="landscape" r:id="rId1"/>
  <headerFooter alignWithMargins="0">
    <oddFooter>&amp;L&amp;"Calibri,Italique"&amp;8Annexes techniques - Mesure 33&amp;R&amp;"Calibri,Italique"&amp;8V1.3 août 2017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pageSetUpPr fitToPage="1"/>
  </sheetPr>
  <dimension ref="A1:N101"/>
  <sheetViews>
    <sheetView showGridLines="0" view="pageBreakPreview" topLeftCell="B13" zoomScale="70" zoomScaleNormal="100" zoomScaleSheetLayoutView="70" zoomScalePageLayoutView="10" workbookViewId="0">
      <selection activeCell="D17" sqref="D17"/>
    </sheetView>
  </sheetViews>
  <sheetFormatPr baseColWidth="10" defaultRowHeight="15" x14ac:dyDescent="0.25"/>
  <cols>
    <col min="1" max="1" width="3.28515625" customWidth="1"/>
    <col min="2" max="2" width="40.42578125" customWidth="1"/>
    <col min="3" max="3" width="102.28515625" customWidth="1"/>
    <col min="4" max="4" width="34.85546875" customWidth="1"/>
    <col min="5" max="5" width="20.42578125" bestFit="1" customWidth="1"/>
  </cols>
  <sheetData>
    <row r="1" spans="1:8" ht="30" x14ac:dyDescent="0.25">
      <c r="B1" s="34" t="s">
        <v>10</v>
      </c>
      <c r="C1" s="34"/>
      <c r="D1" s="6"/>
      <c r="E1" s="6"/>
    </row>
    <row r="2" spans="1:8" ht="18" x14ac:dyDescent="0.25">
      <c r="B2" s="7" t="str">
        <f>'ANXE-1-DEPENSES PREVI-CA REEL'!B2</f>
        <v>ARRÊT TEMPORAIRE BREXIT</v>
      </c>
      <c r="C2" s="35"/>
      <c r="D2" s="6"/>
      <c r="E2" s="6"/>
    </row>
    <row r="3" spans="1:8" s="6" customFormat="1" ht="18" x14ac:dyDescent="0.25">
      <c r="B3" s="83" t="str">
        <f>'ANXE-1-DEPENSES PREVI-CA REEL'!B3</f>
        <v>Arrêté du 29 avril 2021</v>
      </c>
      <c r="C3" s="35"/>
      <c r="D3" s="35"/>
      <c r="E3" s="35"/>
      <c r="F3" s="35"/>
      <c r="G3" s="7"/>
    </row>
    <row r="4" spans="1:8" x14ac:dyDescent="0.25">
      <c r="B4" s="134" t="str">
        <f>NOTICE!C6</f>
        <v>version 1.0 - mai 2021</v>
      </c>
      <c r="C4" s="35"/>
      <c r="D4" s="6"/>
      <c r="E4" s="6"/>
      <c r="F4" s="6"/>
      <c r="G4" s="6"/>
      <c r="H4" s="6"/>
    </row>
    <row r="5" spans="1:8" ht="39.75" customHeight="1" x14ac:dyDescent="0.25">
      <c r="B5" s="37" t="s">
        <v>115</v>
      </c>
      <c r="C5" s="27"/>
      <c r="D5" s="20"/>
      <c r="E5" s="20"/>
      <c r="F5" s="24"/>
      <c r="G5" s="24"/>
      <c r="H5" s="24"/>
    </row>
    <row r="6" spans="1:8" ht="24.95" customHeight="1" x14ac:dyDescent="0.25">
      <c r="B6" s="218" t="s">
        <v>2</v>
      </c>
      <c r="C6" s="224"/>
    </row>
    <row r="7" spans="1:8" ht="24.95" customHeight="1" x14ac:dyDescent="0.25">
      <c r="B7" s="81" t="s">
        <v>11</v>
      </c>
      <c r="C7" s="79" t="str">
        <f>IF('ANXE-1-DEPENSES PREVI-CA REEL'!$C$7=0,"Veuillez renseigner cette information à l'annexe 1",'ANXE-1-DEPENSES PREVI-CA REEL'!$C$7)</f>
        <v>Veuillez renseigner cette information à l'annexe 1</v>
      </c>
    </row>
    <row r="8" spans="1:8" ht="12" customHeight="1" x14ac:dyDescent="0.25">
      <c r="B8" s="3"/>
      <c r="C8" s="156"/>
    </row>
    <row r="9" spans="1:8" s="9" customFormat="1" ht="24.95" customHeight="1" x14ac:dyDescent="0.25">
      <c r="B9" s="218" t="s">
        <v>7</v>
      </c>
      <c r="C9" s="224"/>
      <c r="E9" s="10"/>
    </row>
    <row r="10" spans="1:8" ht="24.95" customHeight="1" x14ac:dyDescent="0.25">
      <c r="B10" s="81" t="s">
        <v>9</v>
      </c>
      <c r="C10" s="80" t="str">
        <f>IF('ANXE-1-DEPENSES PREVI-CA REEL'!$C$10=0,"Veuillez renseigner cette information à l'annexe 1",'ANXE-1-DEPENSES PREVI-CA REEL'!$C$10)</f>
        <v>Veuillez renseigner cette information à l'annexe 1</v>
      </c>
    </row>
    <row r="11" spans="1:8" ht="14.25" customHeight="1" x14ac:dyDescent="0.25">
      <c r="C11" s="157"/>
    </row>
    <row r="12" spans="1:8" ht="22.5" customHeight="1" x14ac:dyDescent="0.25">
      <c r="B12" s="38" t="s">
        <v>81</v>
      </c>
      <c r="C12" s="158"/>
    </row>
    <row r="13" spans="1:8" ht="172.5" customHeight="1" x14ac:dyDescent="0.25">
      <c r="B13" s="147" t="s">
        <v>110</v>
      </c>
      <c r="C13" s="151"/>
      <c r="D13" s="117"/>
    </row>
    <row r="14" spans="1:8" ht="15.75" x14ac:dyDescent="0.25">
      <c r="B14" s="153" t="s">
        <v>94</v>
      </c>
      <c r="C14" s="155" t="str">
        <f>IF('ANXE-1-DEPENSES PREVI-CA REEL'!$C$34=0,"Veuillez renseigner cette information à l'annexe 1",'ANXE-1-DEPENSES PREVI-CA REEL'!$C$34)</f>
        <v>Veuillez renseigner cette information à l'annexe 1</v>
      </c>
      <c r="D14" s="1"/>
    </row>
    <row r="15" spans="1:8" ht="13.5" customHeight="1" x14ac:dyDescent="0.25">
      <c r="A15" s="1"/>
      <c r="B15" s="67"/>
      <c r="C15" s="66"/>
      <c r="D15" s="53"/>
    </row>
    <row r="16" spans="1:8" ht="22.5" customHeight="1" x14ac:dyDescent="0.25">
      <c r="B16" s="225" t="s">
        <v>14</v>
      </c>
      <c r="C16" s="226"/>
      <c r="D16" s="117"/>
    </row>
    <row r="17" spans="1:14" ht="243.75" customHeight="1" x14ac:dyDescent="0.25">
      <c r="B17" s="70" t="s">
        <v>90</v>
      </c>
      <c r="C17" s="126"/>
      <c r="D17" s="117"/>
    </row>
    <row r="18" spans="1:14" ht="18" customHeight="1" x14ac:dyDescent="0.25"/>
    <row r="19" spans="1:14" s="26" customFormat="1" ht="24.95" customHeight="1" x14ac:dyDescent="0.2">
      <c r="A19" s="3"/>
      <c r="B19" s="48"/>
      <c r="C19" s="49"/>
      <c r="D19" s="118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1:14" s="1" customFormat="1" ht="18.75" customHeight="1" x14ac:dyDescent="0.25">
      <c r="B20" s="48"/>
      <c r="C20" s="49"/>
    </row>
    <row r="21" spans="1:14" ht="21" customHeight="1" x14ac:dyDescent="0.25"/>
    <row r="22" spans="1:14" ht="17.25" customHeight="1" x14ac:dyDescent="0.25"/>
    <row r="35" ht="24.95" customHeight="1" x14ac:dyDescent="0.25"/>
    <row r="37" ht="14.25" customHeight="1" x14ac:dyDescent="0.25"/>
    <row r="42" ht="16.5" customHeight="1" x14ac:dyDescent="0.25"/>
    <row r="43" ht="16.5" customHeight="1" x14ac:dyDescent="0.25"/>
    <row r="45" ht="17.25" customHeight="1" x14ac:dyDescent="0.25"/>
    <row r="61" ht="18.75" customHeight="1" x14ac:dyDescent="0.25"/>
    <row r="72" ht="9.75" customHeight="1" x14ac:dyDescent="0.25"/>
    <row r="82" ht="15" customHeight="1" x14ac:dyDescent="0.25"/>
    <row r="83" ht="24.95" customHeight="1" x14ac:dyDescent="0.25"/>
    <row r="92" ht="15.75" customHeight="1" x14ac:dyDescent="0.25"/>
    <row r="93" ht="30.75" customHeight="1" x14ac:dyDescent="0.25"/>
    <row r="101" ht="29.25" customHeight="1" x14ac:dyDescent="0.25"/>
  </sheetData>
  <sheetProtection algorithmName="SHA-512" hashValue="3rCtQZ3T4ZR4VR2kEfjjht8IuxJjJg4fdbPmb8WivcsXTQcUtH+NMbmynAY99X7DK6ZqcAALIgvSOsKp0QfiGQ==" saltValue="KjozvxQTw9aC0PKCogwIsg==" spinCount="100000" sheet="1" objects="1" scenarios="1"/>
  <mergeCells count="3">
    <mergeCell ref="B6:C6"/>
    <mergeCell ref="B9:C9"/>
    <mergeCell ref="B16:C16"/>
  </mergeCells>
  <phoneticPr fontId="5" type="noConversion"/>
  <pageMargins left="0.23622047244094491" right="0.23622047244094491" top="0.74803149606299213" bottom="0.74803149606299213" header="0.31496062992125984" footer="0.31496062992125984"/>
  <pageSetup paperSize="9" scale="71" orientation="portrait" r:id="rId1"/>
  <headerFooter>
    <oddFooter>&amp;L&amp;"Calibri,Italique"&amp;8Annexes techniques - Mesure 33&amp;R&amp;"Calibri,Italique"&amp;8V1.3 août 2017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8</vt:i4>
      </vt:variant>
    </vt:vector>
  </HeadingPairs>
  <TitlesOfParts>
    <vt:vector size="13" baseType="lpstr">
      <vt:lpstr>NOTICE</vt:lpstr>
      <vt:lpstr>ANXE-1-DEPENSES PREVI-CA REEL</vt:lpstr>
      <vt:lpstr>ANXE-2-RESSOURCES PREVI</vt:lpstr>
      <vt:lpstr>ANXE-3-INDICATEURS</vt:lpstr>
      <vt:lpstr>ANXE-4-DESCRIPTIF DE L'OP</vt:lpstr>
      <vt:lpstr>'ANXE-3-INDICATEURS'!Impression_des_titres</vt:lpstr>
      <vt:lpstr>'ANXE-4-DESCRIPTIF DE L''OP'!Impression_des_titres</vt:lpstr>
      <vt:lpstr>NOTICE!Impression_des_titres</vt:lpstr>
      <vt:lpstr>'ANXE-1-DEPENSES PREVI-CA REEL'!Zone_d_impression</vt:lpstr>
      <vt:lpstr>'ANXE-2-RESSOURCES PREVI'!Zone_d_impression</vt:lpstr>
      <vt:lpstr>'ANXE-3-INDICATEURS'!Zone_d_impression</vt:lpstr>
      <vt:lpstr>'ANXE-4-DESCRIPTIF DE L''OP'!Zone_d_impression</vt:lpstr>
      <vt:lpstr>NOTICE!Zone_d_impression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DPMA/SDAEP/BPSCP</dc:creator>
  <cp:lastModifiedBy>YAN Michael</cp:lastModifiedBy>
  <cp:lastPrinted>2021-04-29T11:54:16Z</cp:lastPrinted>
  <dcterms:created xsi:type="dcterms:W3CDTF">2015-01-19T16:29:54Z</dcterms:created>
  <dcterms:modified xsi:type="dcterms:W3CDTF">2021-05-03T11:18:25Z</dcterms:modified>
</cp:coreProperties>
</file>